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https://kombitdk-my.sharepoint.com/personal/kkl_kombit_dk/Documents/Skrivebord/"/>
    </mc:Choice>
  </mc:AlternateContent>
  <xr:revisionPtr revIDLastSave="0" documentId="8_{84401B90-202D-448F-AF14-1BD3D27A57FF}" xr6:coauthVersionLast="47" xr6:coauthVersionMax="47" xr10:uidLastSave="{00000000-0000-0000-0000-000000000000}"/>
  <bookViews>
    <workbookView xWindow="2616" yWindow="2856" windowWidth="17280" windowHeight="8928" tabRatio="806" firstSheet="1" activeTab="1" xr2:uid="{00000000-000D-0000-FFFF-FFFF00000000}"/>
  </bookViews>
  <sheets>
    <sheet name="SkabelonÆndringlog" sheetId="28" r:id="rId1"/>
    <sheet name="AftaleÆndringlog" sheetId="29" r:id="rId2"/>
    <sheet name="Overblik" sheetId="22" r:id="rId3"/>
    <sheet name="SOAP webservices" sheetId="30" r:id="rId4"/>
    <sheet name="Indkomsttyper" sheetId="40" r:id="rId5"/>
    <sheet name="Faste oplysninger" sheetId="33" r:id="rId6"/>
    <sheet name="Indtægtsarter" sheetId="35" r:id="rId7"/>
    <sheet name="Indkomstmodtagertyper" sheetId="41" r:id="rId8"/>
    <sheet name="Blanket 11000" sheetId="4" r:id="rId9"/>
    <sheet name="Blanket 16000" sheetId="6" r:id="rId10"/>
    <sheet name="Blanket 16001" sheetId="7" r:id="rId11"/>
    <sheet name="Blanket 16002" sheetId="23" r:id="rId12"/>
    <sheet name="Blanket 16200" sheetId="24" r:id="rId13"/>
    <sheet name="Blanket 16202" sheetId="32" r:id="rId14"/>
  </sheets>
  <definedNames>
    <definedName name="_xlnm._FilterDatabase" localSheetId="10" hidden="1">'Blanket 16001'!$A$2:$I$64</definedName>
    <definedName name="_xlnm._FilterDatabase" localSheetId="3" hidden="1">'SOAP webservices'!$A$2:$J$17</definedName>
    <definedName name="_xlnm.Print_Titles" localSheetId="8">'Blanket 11000'!$1:$2</definedName>
    <definedName name="_xlnm.Print_Titles" localSheetId="9">'Blanket 16000'!$1:$2</definedName>
    <definedName name="_xlnm.Print_Titles" localSheetId="10">'Blanket 16001'!$1:$2</definedName>
    <definedName name="_xlnm.Print_Titles" localSheetId="11">'Blanket 16002'!$1:$2</definedName>
    <definedName name="_xlnm.Print_Titles" localSheetId="12">'Blanket 16200'!$1:$2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7" l="1"/>
</calcChain>
</file>

<file path=xl/sharedStrings.xml><?xml version="1.0" encoding="utf-8"?>
<sst xmlns="http://schemas.openxmlformats.org/spreadsheetml/2006/main" count="1172" uniqueCount="661">
  <si>
    <t>Version</t>
  </si>
  <si>
    <t>Dato</t>
  </si>
  <si>
    <t xml:space="preserve">Ansvarlig </t>
  </si>
  <si>
    <t>Beskrivelse af ændring</t>
  </si>
  <si>
    <t>1.37</t>
  </si>
  <si>
    <t>2016.10.28</t>
  </si>
  <si>
    <t>SKAT/Kim O. Andersen</t>
  </si>
  <si>
    <t>Tilføjet BlanketFeltNummer 1…..200 under Blanket 66001</t>
  </si>
  <si>
    <t>Fjernet udstilling af 'bilagsnummer' fra Blanket 13101 og 16001. Eksempelvis Bilagsnummer AM-bidrag.</t>
  </si>
  <si>
    <t>2016.11.02</t>
  </si>
  <si>
    <t>Tydeliggjort beskrivelsen af BlanketFeltNummer 1……..112 og 1………113 under Blanket 12101</t>
  </si>
  <si>
    <t>Indsat kolonne med typenummer fra indberetning på BlanketNummer 16001, 16200, 16300 og 66001</t>
  </si>
  <si>
    <t>1.38</t>
  </si>
  <si>
    <t>2016.12.16</t>
  </si>
  <si>
    <r>
      <t xml:space="preserve">Blanket16300 - </t>
    </r>
    <r>
      <rPr>
        <sz val="10"/>
        <color rgb="FFC00000"/>
        <rFont val="Calibri"/>
        <family val="2"/>
        <scheme val="minor"/>
      </rPr>
      <t>Fjernet</t>
    </r>
    <r>
      <rPr>
        <sz val="10"/>
        <rFont val="Calibri"/>
        <family val="2"/>
        <scheme val="minor"/>
      </rPr>
      <t xml:space="preserve"> BlanketFeltNummer 
• 100000000000000075 - ATP sats
• 100000000000000076 -ATP 
• 100000000000000070 - B-indkomst med AM-bidrag
og </t>
    </r>
    <r>
      <rPr>
        <sz val="10"/>
        <color rgb="FFC00000"/>
        <rFont val="Calibri"/>
        <family val="2"/>
        <scheme val="minor"/>
      </rPr>
      <t>tilføjet</t>
    </r>
    <r>
      <rPr>
        <sz val="10"/>
        <rFont val="Calibri"/>
        <family val="2"/>
        <scheme val="minor"/>
      </rPr>
      <t xml:space="preserve"> BlanketFeltNummer 
• 100000000000000078 - Skattefri rejse og befordringsgodtgørelse
• 100000000000000095 - Tilbagebetaling af kontanthjælp</t>
    </r>
  </si>
  <si>
    <t>1.39</t>
  </si>
  <si>
    <t>2017.01.27</t>
  </si>
  <si>
    <t>Noten om beregning af bruttoindkomst på Blanket 16001 og 66001 er fjernet. Det er op til den enkelte afvender ifht. egen lovgivning af definere begrebet.</t>
  </si>
  <si>
    <t>1.40</t>
  </si>
  <si>
    <t>2017.02.02</t>
  </si>
  <si>
    <t>Blanket16300 - Tilføjet BlanketFeltNummer 
• 100000000000000070 - B-indkomst med AM-bidrag</t>
  </si>
  <si>
    <t>BlanketFeltNummedr 100000000000000073 - tekst til 'Naturalieydelser' fra 'Naturalieydelse fra fonde og foreninger'</t>
  </si>
  <si>
    <t>1.41</t>
  </si>
  <si>
    <t>2017.07.11</t>
  </si>
  <si>
    <t>SKAT/Kim O. Andersen, Klaudia Kuracka</t>
  </si>
  <si>
    <t>Blanket16001 - Tilføjet BlanketFeltNummer:
• 100000000000000206 - Indbetaling på udenlandsk pension - Grønland
• 100000000000000207 - Skat af udenlandsk pension - Grønland</t>
  </si>
  <si>
    <t>1.42</t>
  </si>
  <si>
    <t>2017.08.09</t>
  </si>
  <si>
    <t>SKAT/KOA</t>
  </si>
  <si>
    <t>Fjernet udgåede blanketfelter under blanketNummer 13101. Der kan alene indberettes en generel nulindberetning</t>
  </si>
  <si>
    <t>1.43</t>
  </si>
  <si>
    <t>2017.10.17</t>
  </si>
  <si>
    <t>Indberetning af 100000000000000104 - barselsfondskode ophører 31. december 2017</t>
  </si>
  <si>
    <t>1.44</t>
  </si>
  <si>
    <t>2018.02.01</t>
  </si>
  <si>
    <t>Præcisseret at der udstilles en værdi lig med eller større end 1, når et afkrydsningsfelt er indberettet og udstilles som summeret oplysning</t>
  </si>
  <si>
    <t>2018.02.26</t>
  </si>
  <si>
    <t>SKAT/HP</t>
  </si>
  <si>
    <t>Kosmetisk rettelse af overskrifter på alle blanketter, så det svare til blankettens indhold</t>
  </si>
  <si>
    <t>2018.04.30</t>
  </si>
  <si>
    <t>SKAT/KK</t>
  </si>
  <si>
    <t>Præciseret figuren (blanket 16002) under fanen Overblik. 
Blanket 16001 - BlanketFeltNummer:
100000000000000098 - Bruttoferiepenge: tilføjet supplerende oplysning</t>
  </si>
  <si>
    <t>2018.07.09</t>
  </si>
  <si>
    <t>Brugen er blanketnummer 16300 er blevet præciseret.
Felt 1…200 (kryds-felt) under blanketnummer 16001 og 66001 er blevet præciseret ift. hvordan det bliver udstillet.</t>
  </si>
  <si>
    <t>2018.08.07</t>
  </si>
  <si>
    <t>Felt 1…200 (kryds-felt) under blanketnummer 16001 er blevet præciseret ift. hvordan det bliver udstillet.
Beskrivelsen for felt 1...162 under blanketnummer 16002 er blevet præciseret.</t>
  </si>
  <si>
    <t>1.45</t>
  </si>
  <si>
    <t>2018.08.17</t>
  </si>
  <si>
    <t>UFST/KK/HP</t>
  </si>
  <si>
    <t>Nye felter (1..208, 1..209 og 1..210) vedr. Aldersopsparing.
Opdateret dokument med heraf felter.</t>
  </si>
  <si>
    <t>1.46</t>
  </si>
  <si>
    <t>2018.09.05</t>
  </si>
  <si>
    <t>UFST/KK</t>
  </si>
  <si>
    <t>Nye kolonner med datatype og format.</t>
  </si>
  <si>
    <t>1.47</t>
  </si>
  <si>
    <t>2018.10.03</t>
  </si>
  <si>
    <t>Nyt blanketnummer 16201 og 16202 samt blanketfeltnumre.
Felt 1..98 (indberetning felt 201) udgår i indberetning d. 31.08.2019.</t>
  </si>
  <si>
    <t>2018.10.08</t>
  </si>
  <si>
    <t>Der er tilføjet en beskrivelse til felt 1..180 under blanketnummer 16200 og 16202</t>
  </si>
  <si>
    <t>2019.02.19</t>
  </si>
  <si>
    <t>Under blanketnummer 12101 var tre felter krydset af i forvejen. Krydserne er blevet fjernet.
Blanketnummer 16300 og 16001 benyttes, hvis der anvendes ydelseskontonumre. Blanketnummer 16001 anvendes, hvis der ikke anvendes ydelseskontonumre.</t>
  </si>
  <si>
    <t>2019.03.25</t>
  </si>
  <si>
    <t>Ajourføring af blanketnummer 13101 og 16200</t>
  </si>
  <si>
    <t>2019.07.30</t>
  </si>
  <si>
    <t>UFST/MSV</t>
  </si>
  <si>
    <r>
      <t xml:space="preserve">Opdateret med nye felter i forbindelse med lovændring L 143 - Lov om ændring af lov om Arbejdsmarkedets Tillægspension og forskellige andre love (Indførelse af obligatorisk pensionsordning for overførselsindkomstmodtagere og tillæg til refusion til arbejdsgivere samt ændring af satsregulering af forskellige overførselsindkomster) samt L 144 - Forslag til lov om en skattefri seniorpræmie.
</t>
    </r>
    <r>
      <rPr>
        <b/>
        <u/>
        <sz val="10"/>
        <rFont val="Calibri"/>
        <family val="2"/>
        <scheme val="minor"/>
      </rPr>
      <t>Nye felter</t>
    </r>
    <r>
      <rPr>
        <sz val="10"/>
        <rFont val="Calibri"/>
        <family val="2"/>
        <scheme val="minor"/>
      </rPr>
      <t xml:space="preserve">
BlanketNummer "16001";BlanketNavn "Indkomstoplysninger";BlanketFeltnummer "100000000000000216"; Blanketfeltnavn "Offentligt tilskud og godtgørelse"
BlanketNummer "66001";BlanketNavn "Summerede indkomstoplysninger";BlanketFeltnummer "100000000000000216"; Blanketfeltnavn "Offentligt tilskud og godtgørelse"
BlanketNummer "16001";BlanketNavn "Indkomstoplysninger";BlanketFeltnummer "100000000000000215"; Blanketfeltnavn "OP-bidrag "
BlanketNummer "66001";BlanketNavn "Summerede indkomstoplysninger";BlanketFeltnummer "100000000000000215"; Blanketfeltnavn "OP-bidrag "</t>
    </r>
  </si>
  <si>
    <t>1.48</t>
  </si>
  <si>
    <t>UFST/KK/AAM</t>
  </si>
  <si>
    <t>Ajourføring af fanen Overblik. 
Fanen SOAP webservices er oprettet, som vejledning til hvilke blanketter skal udfyldes i sammenhæng ved valg af webservices.
Skrifttype og skriftstørrelse er ensrettet på samtlige faneblade. 
Oprettelse af fanebladene 20000, 80000 (funktionalitet er under udarbejdelse) og 90000.
Nyt blanketfeltnummer 100000000000000217 A-indkomst, udbetalt som feriepenge på blanketnummer 16001 og 66001</t>
  </si>
  <si>
    <t>Ajourføring af fanen Blanket 200XX</t>
  </si>
  <si>
    <t>1.49</t>
  </si>
  <si>
    <t>Der er blevet tilføjet blanketnummer 16111, 16121 og 16122. De anvendes primær af DST.</t>
  </si>
  <si>
    <t>UFST/hp</t>
  </si>
  <si>
    <t>Indsat tekst "indgår i felt 13" i kommentarfelt til blanketfeltnummer 100000000000000217 A-indkomst, udbetalt som feriepenge på Blanket 16001 og 66001</t>
  </si>
  <si>
    <t>Udfærdiget blanket 80000 Filtrering incl vejledning til udfyldelse</t>
  </si>
  <si>
    <t>Tilføjet Blanket 80000 til relevante services i ark SOAP webservices</t>
  </si>
  <si>
    <t>1.50</t>
  </si>
  <si>
    <t>Tilføjet "Ingen" under Blanket 80000 - Markering for valg af indtægtsarter</t>
  </si>
  <si>
    <t>Tilføjet felt 100000000000000220 "SE-nr. på FGO, der udbetaler feriepenge" under blanket 16001</t>
  </si>
  <si>
    <t>1.51</t>
  </si>
  <si>
    <t>UFST/KE</t>
  </si>
  <si>
    <t xml:space="preserve">Fanen SOAP webservices er blevet udvidet med en kolonne til valg af hvilke services der abonneres på.
BlanketFeltNummer 100000000000000058 i blanket 16001 og 66001 udgår
BlanketFeltNummer 100000000000000086 i blanket 16001 og 66001 ændre navn 
fra: Frikort offentlig befordring 
til: Fri befordring mellem hjem og arbejde mv
</t>
  </si>
  <si>
    <t>Blanket 200xx er fjernet og overført til Underbilag Formålsaftale eSkattekorthent
Fanen Indkomstmodtagertyper er tilføjet.
Fanen Indkomsttyper er tilføjet.
Fanen SOAP webservices har fået tilføjet valg af service. Valget sker altid i tæt samarbejde med eIndkomst Udstilling.
Kolonnen Kommentarer er fjernet fra blanketterne.</t>
  </si>
  <si>
    <t>1.52</t>
  </si>
  <si>
    <t>Blanket 90000 har fået tilføjet beskrivelser</t>
  </si>
  <si>
    <t>1.53</t>
  </si>
  <si>
    <t>2022.10.10</t>
  </si>
  <si>
    <t xml:space="preserve">Tilføjelse af Indkomsttype 02 på fanen Indkomsttyper
Mindre formatændringer
</t>
  </si>
  <si>
    <t>1.54</t>
  </si>
  <si>
    <t>2023.03.31</t>
  </si>
  <si>
    <t>UFST / KE</t>
  </si>
  <si>
    <t>Tekstmæssige præcisering - BlanketFeltNummer 100000000000000012 på Blanket 11000
Følgende Webservices er udgået af drift:
AnsættelseForholdKlassiskAbonnentHent (AFKAH)
AnsættelseForholdPersonAbonnentBestil (AFPAB)
AnsættelseForholdVirksomhedAbonnentBestil (AFVAB)
BlanketFeltNummer 900000000000000030 tilføjet Blanket 90000</t>
  </si>
  <si>
    <t>1.55</t>
  </si>
  <si>
    <t>2023.10.27</t>
  </si>
  <si>
    <t>På Blanket 16000 udgår: 
BlanketFeltNummer 100000000000000150 Markering for om E101 attest forefindes
Feltet er udgået i indberetningen i 2011. dvs. at der ikke kan indhold i feltet.
Fanen 'Overblik' er ført ajour
Fanen 'Faste oplysninger' har fået en række sproglige præciseringer og rettelser</t>
  </si>
  <si>
    <t>1.56</t>
  </si>
  <si>
    <t>2024.07.16</t>
  </si>
  <si>
    <t>Tilføjelse af Indkomsttype 31 på fanen Indkomsttyper
Tekstmæssige rettelser til BlanketFeltNummer på blanket 16001:
100000000000000083
100000000000000084
100000000000000085
Tekstmæssige rettelser til BlanketFeltNummer på blanket 16001 og 66001:
100000000000000089
100000000000000169
100000000000000170
100000000000000182
Formatering af arkene i filen</t>
  </si>
  <si>
    <t>Indtægtsarter
Her er tilføjet links til vejledninger om udfyldelse af filteret for Indtægtsarter.</t>
  </si>
  <si>
    <t>På Blanket 16001 og Blanket 66001 er BlanketFeltNumrene:
100000000000000083 Værdi af fri telefon
100000000000000084 Ydet personalelån
100000000000000085 Fri sommerbolig i udlandet
100000000000000089 Ansattes årlige andel vedrørende pc-ordning
100000000000000169 Værdi af multimediebeskatning
100000000000000170 Andre personalegoder
100000000000000182 Værdi af personalelån
Udgået som valgmulighed. Der kan ikke leveres data i disse BlanketFeltNumre, da de er udgået for mere end 10 år siden.</t>
  </si>
  <si>
    <t>1.0</t>
  </si>
  <si>
    <t>2024.10.11</t>
  </si>
  <si>
    <t>KOMBIT</t>
  </si>
  <si>
    <t>Udfyldelse af underbilag 1 til brug for formål "Bred dataadgang"</t>
  </si>
  <si>
    <t>21.10.2024</t>
  </si>
  <si>
    <t>Oprettet underbilag 1</t>
  </si>
  <si>
    <t>1.1</t>
  </si>
  <si>
    <t>05.11.2024</t>
  </si>
  <si>
    <t>Blanket 16001 felt 100000000000000062 tilføjet. Med fra 3. december 2024.</t>
  </si>
  <si>
    <t>1.2</t>
  </si>
  <si>
    <t>09.12.2024</t>
  </si>
  <si>
    <t xml:space="preserve">
Blanket 16001opdateres med 
Felt 100000000000000065
Felt 100000000000000078
Felt 100000000000000091
Felt 100000000000000092
Felt 100000000000000093
felt 100000000000000095
Felt 100000000000000184
felt 100000000000000189
felt 100000000000000190
felt 100000000000000208
Felt 100000000000000209
Felt 100000000000000215
Blanket 16200 felt 100000000000000177, felt 100000000000000179 og felt 100000000000000180
blanket 16202 felt 100000000000000177 og felt 100000000000000180</t>
  </si>
  <si>
    <t>Faste oplysninger - version 1.56</t>
  </si>
  <si>
    <t>Webservice</t>
  </si>
  <si>
    <t>Forkortelse</t>
  </si>
  <si>
    <t>Abonnementet omfatter 
følgende oplysninger</t>
  </si>
  <si>
    <t xml:space="preserve">Blanket (Rå data)
</t>
  </si>
  <si>
    <t xml:space="preserve">Blanket (Sumdata)
</t>
  </si>
  <si>
    <t>Blanket (Filtering af data)</t>
  </si>
  <si>
    <t>Note</t>
  </si>
  <si>
    <t xml:space="preserve">Synkron </t>
  </si>
  <si>
    <t xml:space="preserve">Asynkron </t>
  </si>
  <si>
    <t>Klassisk dag</t>
  </si>
  <si>
    <t xml:space="preserve">AnsættelseForholdPersonHent </t>
  </si>
  <si>
    <t>AFPH</t>
  </si>
  <si>
    <r>
      <t>12101</t>
    </r>
    <r>
      <rPr>
        <sz val="10"/>
        <color rgb="FF0000CC"/>
        <rFont val="Arial"/>
        <family val="2"/>
      </rPr>
      <t>, 12111, 12121</t>
    </r>
  </si>
  <si>
    <t>x</t>
  </si>
  <si>
    <t>AnsættelseForholdPersonKontroller</t>
  </si>
  <si>
    <t>AFPEK</t>
  </si>
  <si>
    <t>Der leveres ikke oplysninger i en blanketstruktur i output.</t>
  </si>
  <si>
    <t>IndkomstOplysningKlassiskAbonnentHent</t>
  </si>
  <si>
    <t>IOKAH</t>
  </si>
  <si>
    <r>
      <t xml:space="preserve">11000, 13101, 16000, 16001, 16002, </t>
    </r>
    <r>
      <rPr>
        <sz val="10"/>
        <color rgb="FF0000CC"/>
        <rFont val="Arial"/>
        <family val="2"/>
      </rPr>
      <t>16101, 16111, 16121, 16122,</t>
    </r>
    <r>
      <rPr>
        <sz val="10"/>
        <rFont val="Arial"/>
        <family val="2"/>
      </rPr>
      <t xml:space="preserve"> 16200, 16201, 16202, 16300, 90000</t>
    </r>
  </si>
  <si>
    <t>Indtægtsarter (80000)</t>
  </si>
  <si>
    <t>IndkomstOplysningPersonAbonnementAjourfør</t>
  </si>
  <si>
    <t>IOPAA</t>
  </si>
  <si>
    <t xml:space="preserve">IndkomstOplysningPersonAbonnentBestil </t>
  </si>
  <si>
    <t>IOPAB</t>
  </si>
  <si>
    <r>
      <t xml:space="preserve">11000, 16000, 16001, 16002, </t>
    </r>
    <r>
      <rPr>
        <sz val="10"/>
        <color rgb="FF0000CC"/>
        <rFont val="Arial"/>
        <family val="2"/>
      </rPr>
      <t>16101, 16111, 16121, 16122,</t>
    </r>
    <r>
      <rPr>
        <sz val="10"/>
        <rFont val="Arial"/>
        <family val="2"/>
      </rPr>
      <t xml:space="preserve"> 16200, 16201, 16202, 16300</t>
    </r>
  </si>
  <si>
    <t>IndkomstOplysningPersonAdvisBestil</t>
  </si>
  <si>
    <t>IOPAD</t>
  </si>
  <si>
    <t>50000: advis om ændring i indkomstforhold 
(jf. underbilag 2 Formålsaftale eIndkomst Udstilling)</t>
  </si>
  <si>
    <t xml:space="preserve">IndkomstOplysningPersonHent </t>
  </si>
  <si>
    <t>IOPH</t>
  </si>
  <si>
    <r>
      <t xml:space="preserve">11000, 16000, 16001, 16002, </t>
    </r>
    <r>
      <rPr>
        <sz val="10"/>
        <color rgb="FF0000CC"/>
        <rFont val="Arial"/>
        <family val="2"/>
      </rPr>
      <t>16101, 16111, 16121, 16122,</t>
    </r>
    <r>
      <rPr>
        <sz val="10"/>
        <rFont val="Arial"/>
        <family val="2"/>
      </rPr>
      <t xml:space="preserve"> 16200, 16201, 16202, 16300, 80000</t>
    </r>
  </si>
  <si>
    <t>IndkomstOplysningSumAbonnentBestil</t>
  </si>
  <si>
    <t>IOSAB</t>
  </si>
  <si>
    <t>66000, 66001</t>
  </si>
  <si>
    <t>IndkomstOplysningSumHent</t>
  </si>
  <si>
    <t>IOSUH</t>
  </si>
  <si>
    <t>IndkomstOplysningVirksomhedAbonnentBestil</t>
  </si>
  <si>
    <t>IOVAB</t>
  </si>
  <si>
    <r>
      <t xml:space="preserve">11000, 13101, 16000, 16001, 16002, </t>
    </r>
    <r>
      <rPr>
        <sz val="10"/>
        <color rgb="FF0000CC"/>
        <rFont val="Arial"/>
        <family val="2"/>
      </rPr>
      <t>16101, 16111, 16121, 16122,</t>
    </r>
    <r>
      <rPr>
        <sz val="10"/>
        <rFont val="Arial"/>
        <family val="2"/>
      </rPr>
      <t xml:space="preserve"> 16200, 16201, 16202, 16300</t>
    </r>
  </si>
  <si>
    <t>IndkomstOplysningVirksomhedHent</t>
  </si>
  <si>
    <t>IOVH</t>
  </si>
  <si>
    <t>ØkonomiskYdelseBerettigetProcentHent</t>
  </si>
  <si>
    <t>ØYBPH</t>
  </si>
  <si>
    <t>eSkattekortHent</t>
  </si>
  <si>
    <t>-</t>
  </si>
  <si>
    <t>200xx</t>
  </si>
  <si>
    <t>IndkomstOplysningPersonTidHent</t>
  </si>
  <si>
    <t>IOTIH</t>
  </si>
  <si>
    <t>IndkomstOplysningPersonTidAbonnentBestil</t>
  </si>
  <si>
    <t>IOTAB</t>
  </si>
  <si>
    <t>Bemærk</t>
  </si>
  <si>
    <t>Fanerne:
Indkomsttyper
Indtægtsarter
Indkomstmodtagere
Anvendes til filtering af hvilke data der skal indgå i output uanset om der efterspørges rå eller summerede data.</t>
  </si>
  <si>
    <t>Note 1</t>
  </si>
  <si>
    <t>Blanketterne 12111, 12121, 16101, 16111, 16121 og 16122 er ikke indkluderet her. Data fra disse blanketter stammer fra LetLøn og/eller indberetningen og udstilles alene til Danmarks Statistik</t>
  </si>
  <si>
    <t>Note 2</t>
  </si>
  <si>
    <t>Denne service er alene til Udbetaling Danmark og ATP</t>
  </si>
  <si>
    <t>Note 3</t>
  </si>
  <si>
    <t>Blanket 50000 findes og udfyldes via Underbilag 2 Bilag 1 eIndkomst</t>
  </si>
  <si>
    <t>Note 4</t>
  </si>
  <si>
    <t xml:space="preserve">Blanket 200xx kræver en særskilt aftale Bilag 3 eSkattekortHent og det dertilhørende Underbilag til bilag 3 eSkattekorthent. </t>
  </si>
  <si>
    <t>Indkomsttyper - version 1.56</t>
  </si>
  <si>
    <t>Kode</t>
  </si>
  <si>
    <t>Indkomsttype</t>
  </si>
  <si>
    <t>Beskrivelse af indkomsttype</t>
  </si>
  <si>
    <t>Note 1)</t>
  </si>
  <si>
    <t>Abonnementet omfatter følgende oplysninger</t>
  </si>
  <si>
    <t>Lønansat</t>
  </si>
  <si>
    <t>Almindelige lønmodtagere</t>
  </si>
  <si>
    <t>SU</t>
  </si>
  <si>
    <t>Personer der modtager uddannelsesydelse (SU)</t>
  </si>
  <si>
    <t>Særlig beskatning</t>
  </si>
  <si>
    <t>Personer med særlige beskatningsforhold jf. regler om arbejdsudleje om særlig beskatning på leje af arbejdskraft fra udenlandsk arbejdsgiver.
Der kan først komme data med virkning fra 1. januar 2023</t>
  </si>
  <si>
    <t xml:space="preserve"> </t>
  </si>
  <si>
    <t>Grønlandsk Indkomst</t>
  </si>
  <si>
    <r>
      <t xml:space="preserve">Grønlandsk indkomst – </t>
    </r>
    <r>
      <rPr>
        <sz val="10"/>
        <color rgb="FF0000CC"/>
        <rFont val="Arial"/>
        <family val="2"/>
      </rPr>
      <t>se note 2 efter skemaet</t>
    </r>
    <r>
      <rPr>
        <sz val="10"/>
        <rFont val="Arial"/>
        <family val="2"/>
      </rPr>
      <t xml:space="preserve">
Samme indkomst kan i visse situationer være indberettet to gange for samme lønmodtager pga. beskatningsreglerne.
Når der er tale om en ansat, der skal være på Grønland under 6 måneder, så sker der kombinationsbeskatning. I disse tilfælde er der dobbelt indberetning af A-indkomsten. Der er indberettet indkomst af den danske arbejdsgiver i Danmark og på et specielt SE-nr., der anvendes til indberetning af grønlandsk indkomst.
På Grønlandsnummeret står indtægten i feltet (felt 14) A-indkomst uden AM-bidrag og på det danske står den i feltet (felt 13) A-indkomst med AM-bidrag.  
Beløbene i felt 13 og 14 er ikke ens, da eksempelvis en del (efter danske forhold) skattefri befordringsgodtgørelse er skattepligtige på Grønland. Den danske arbejdsgiver indberettet oplysningerne i felt 48 (befordringsgodtgørelse). På det specielle SE-nr., der anvendes til indberetning af grønlandsk indkomst er befordringsgodtgørelsen inkluderet i felt 14.</t>
    </r>
  </si>
  <si>
    <t>Anden personlig indkomst/ej lønansat</t>
  </si>
  <si>
    <t>Personer der modtager anden personlig indkomst, hvoraf der ikke skal betales AM-bidrag og SP-bidrag (herunder dagpenge, G-dagegodtgørelse (pt ikke med), pension og anden overførsels-indkomst - ikke sygedagpenge, hvor der skal anvendes kode 07).</t>
  </si>
  <si>
    <t>B-indkomst</t>
  </si>
  <si>
    <t>Personer der alene får udbetalt B-indkomst. Hvis personen også har fået A-indkomst, så bruges værdien 00</t>
  </si>
  <si>
    <t>Kontanthjælp</t>
  </si>
  <si>
    <t>Personer der får kontanthjælp</t>
  </si>
  <si>
    <t>Sygedagpenge</t>
  </si>
  <si>
    <t>Personer der får sygedagpenge mv.</t>
  </si>
  <si>
    <t>§ 48 E og F forskerordningen</t>
  </si>
  <si>
    <t>Personer der beskattes efter kildeskattelovens § 48E og F – forskerordningen</t>
  </si>
  <si>
    <t>Skattefri løn i ansættelsesforhold</t>
  </si>
  <si>
    <t>A-skattefri og evt. AM-bidragsfri løn og andre ydelser, fx DIS-indkomst, danske virksomheders udenlandske medarbejderes løn for arbejde udført i udlandet, og pension der udbetales i forbindelse med fritagelseserklæring (0013 eller 0014 i record 6001)  
Brug af 09 resulterer i øvrigt i, at der ikke sker nedskrivning af et evt. frikort.</t>
  </si>
  <si>
    <t>Udbetaling af løn Lønmodtagernes Garantifond</t>
  </si>
  <si>
    <t>Udlodning af løn fra opgjort bo</t>
  </si>
  <si>
    <t>Udbetaling fra AFU til lønmodtagere</t>
  </si>
  <si>
    <t>Udbetaling af indkomst fra Arbejdsmarkedets Fond for Udstationerede lønmodtagere</t>
  </si>
  <si>
    <t>Løn uden lønindeholdelse</t>
  </si>
  <si>
    <t>Anden personlig indkomst uden lønindeholdelse</t>
  </si>
  <si>
    <t>A-indkomst mv. fra aldersopsparing</t>
  </si>
  <si>
    <t>A-indkomst fra Lønmodtagernes Feriefond</t>
  </si>
  <si>
    <t>A-indkomst fra Lønmodtagernes Feriefond
Der kan først komme data med virkning fra 01-01-2020.</t>
  </si>
  <si>
    <t>Udbetaling af feriepenge m.m. fra FGO</t>
  </si>
  <si>
    <t>Udbetaling af indkomst fra Feriegarantiordninger, når FGO udbetaler på vegne af  ikke-betalingsdygtige arbejdsgivere, udbetaler hidtil ubeskattede feriepenge, opsparede søgnehelligdagsmidler eller midler opsparet på en fritvalgsordning</t>
  </si>
  <si>
    <t>Nordisk træk</t>
  </si>
  <si>
    <t>Indkomsten er blevet overført fra et nordisk land til et andet pga. placering af beskatningsretten for den pågældende indkomst.
Der kan tidligst komme data med virkning fra 01-10-2024.</t>
  </si>
  <si>
    <t>Vejledning</t>
  </si>
  <si>
    <t>Det er muligt at lave filtering af indtægtsarter ved at udfylde fanen Indtægtsarter. Hvis der ikke foretages nogle valg under Indtægtsarter, sker der ingen filtrering.</t>
  </si>
  <si>
    <t>Det kan ikke udelukkes at et til eller fravalg af indkomsttype bør begrundes, om ikke andet så for at kunne fastholde begrundelsen for et til eller fra valg. Hvis det er relevant indsættes begrundelse med eventuelt med henvisning til lovhjemmel her</t>
  </si>
  <si>
    <t>Begrundelse:</t>
  </si>
  <si>
    <t xml:space="preserve">
Der ønskes adgang indkomsttype = 3 – grønlandsk indkomst af følgende årsag:</t>
  </si>
  <si>
    <t xml:space="preserve">Årsag: Den Grønlandske skattepligtige indkomst  er relevant i det omfang, at en sådan indtægt skal bruges til beregning, vurdering og kontrol af den tildelte ydelse, på lige fod som hvis det var en dansk skattepligtig indkomst. </t>
  </si>
  <si>
    <t>Faste oplysninger</t>
  </si>
  <si>
    <t>Indkomst-oplysning person</t>
  </si>
  <si>
    <t>Indkomst-oplysning virksomhed</t>
  </si>
  <si>
    <t>Ansættelses-oplysning person</t>
  </si>
  <si>
    <t>Ansættelses-oplysning Virksomhed</t>
  </si>
  <si>
    <t>Summerede indkomst-oplysninger</t>
  </si>
  <si>
    <t>Datatype (XML)</t>
  </si>
  <si>
    <t>Format</t>
  </si>
  <si>
    <t>Supp. Beskrivelse</t>
  </si>
  <si>
    <t>CPR-nummer - Indkomstmodtager</t>
  </si>
  <si>
    <t>varchar(16)</t>
  </si>
  <si>
    <t xml:space="preserve">16 karakterer </t>
  </si>
  <si>
    <t>Afhængigt af individ_type_id indeholder feltet CPR-nr, SE-nr eller den tekniske nøgle til de samtidigt indberettede medarbejderoplysninger.</t>
  </si>
  <si>
    <t>SE-nummer - Indkomstmodtager</t>
  </si>
  <si>
    <t>numerisk</t>
  </si>
  <si>
    <t>8 cifre</t>
  </si>
  <si>
    <t>SE-nummer - Indkomst udbetaler</t>
  </si>
  <si>
    <t>Navn mv. - Indkomstmodtager uden cpr</t>
  </si>
  <si>
    <t>varchar(40)</t>
  </si>
  <si>
    <t>40 karakterer</t>
  </si>
  <si>
    <t>SupplerendePersonOplysningStruktur dvs. navn, fødselsdato, udenlandsk adresse samt TIN</t>
  </si>
  <si>
    <t>(Medarbejdernummer)</t>
  </si>
  <si>
    <t>varchar(15)</t>
  </si>
  <si>
    <t>15 karakterer</t>
  </si>
  <si>
    <t>Evt. indberettet medarbejdernummer</t>
  </si>
  <si>
    <t>Lønperiode</t>
  </si>
  <si>
    <t>(DispositionGyldigFra)</t>
  </si>
  <si>
    <t>10 karakter med bindestreg</t>
  </si>
  <si>
    <t>AngivelseIndberetningIdentifikation</t>
  </si>
  <si>
    <t>char(16)</t>
  </si>
  <si>
    <t>Unik identifikator for indkomst-udbetaler, men ikke for en indberetning.</t>
  </si>
  <si>
    <t>AnsættelseForholdStartDato</t>
  </si>
  <si>
    <t>varchar(10)</t>
  </si>
  <si>
    <t>10 karakter med bindestreg
yyyy-mm-dd</t>
  </si>
  <si>
    <t>(AnsættelseForholdSlutDato)</t>
  </si>
  <si>
    <t>Basismåned</t>
  </si>
  <si>
    <t>6 cifre ÅÅÅÅMM</t>
  </si>
  <si>
    <t xml:space="preserve">Filtrering på indtægsarter - BlanketNummer 80000 - version 1.56 </t>
  </si>
  <si>
    <t>Se eksempel på hvordan skemaet skal udfyldes</t>
  </si>
  <si>
    <t>Abonnent CVR-ellerSE-Nummer</t>
  </si>
  <si>
    <t>AbonnentTypeKode</t>
  </si>
  <si>
    <t>AbonnementTypeKode</t>
  </si>
  <si>
    <t>AdgangFormålTypeKode</t>
  </si>
  <si>
    <t>BlanketFeltNummer</t>
  </si>
  <si>
    <t>Indtægtsart</t>
  </si>
  <si>
    <t>Hvilke webservicer er omfattet?</t>
  </si>
  <si>
    <t>Se hvilke BlanketFeltNumre der skal tages stilling til</t>
  </si>
  <si>
    <t>Hvordan beskrives filteret?</t>
  </si>
  <si>
    <t>100000000000000057</t>
  </si>
  <si>
    <t>Alle</t>
  </si>
  <si>
    <t>100000000000000058</t>
  </si>
  <si>
    <t>100000000000000070</t>
  </si>
  <si>
    <t>100000000000000071</t>
  </si>
  <si>
    <t>100000000000000091</t>
  </si>
  <si>
    <t>Vejledning:</t>
  </si>
  <si>
    <r>
      <rPr>
        <b/>
        <u/>
        <sz val="11"/>
        <rFont val="Calibri"/>
        <family val="2"/>
        <scheme val="minor"/>
      </rPr>
      <t>Service</t>
    </r>
    <r>
      <rPr>
        <sz val="11"/>
        <rFont val="Calibri"/>
        <family val="2"/>
        <scheme val="minor"/>
      </rPr>
      <t xml:space="preserve">
Der skal tages stilling til anvendelse af indtægtsarter for hver service (valgt i SOAP Services), og som fremgår af nedenstående liste.</t>
    </r>
  </si>
  <si>
    <t>•	IndkomstOplysningPersonHent
•	IndkomstOplysningVirksomhedHent
•	IndkomstOplysningPersonAbonnentBestil
•	IndkomstOplysningVirksomhedAbonnentBestil
•	IndkomstOplysningSumHent
•	IndkomstOplysningSumAbonnentBestil
•	IndkomstOplysningPersonTidHent
•	IndkomstOplysningPersonTidAbonnentBestil
•	IndkomstOplysningKlassiskAbonnentHent</t>
  </si>
  <si>
    <r>
      <rPr>
        <b/>
        <u/>
        <sz val="11"/>
        <rFont val="Calibri"/>
        <family val="2"/>
      </rPr>
      <t>Blanketfeltnummer</t>
    </r>
    <r>
      <rPr>
        <sz val="11"/>
        <rFont val="Calibri"/>
        <family val="2"/>
      </rPr>
      <t xml:space="preserve">
Der skal tages stilling per Blanketfeltnummer (valgt i underbilag), som understøttes med indtægtsarter, og som fremgår af nedenstående liste.</t>
    </r>
  </si>
  <si>
    <t>Feltnr – Indberetning</t>
  </si>
  <si>
    <t>BlanketFeltNummer – Udstillling</t>
  </si>
  <si>
    <t>0013 Am-bidragspligtig A-indkomst</t>
  </si>
  <si>
    <t>0014 Am-bidragsfri A-indkomst</t>
  </si>
  <si>
    <t>0019 Værdi af fri bil til rådighed</t>
  </si>
  <si>
    <t>100000000000000065</t>
  </si>
  <si>
    <t>0036 B-indkomst, der skal betales am-bidrag af</t>
  </si>
  <si>
    <t>0037 Offentlige tilskud og godtgørelser til virksomhed</t>
  </si>
  <si>
    <t>100000000000000216</t>
  </si>
  <si>
    <t>0038 B-indkomst, hvoraf der ikke skal betales arbejdsmarkedsbidrag</t>
  </si>
  <si>
    <t>0039 Hædersgaver</t>
  </si>
  <si>
    <t>100000000000000072</t>
  </si>
  <si>
    <t>0040 Naturalieydelser</t>
  </si>
  <si>
    <t>100000000000000074</t>
  </si>
  <si>
    <t>0048 Skattefri rejse- og befordringsgodtgørelse samt skattefri uddannelsesydelse</t>
  </si>
  <si>
    <t>100000000000000078</t>
  </si>
  <si>
    <t>0050 Værdi af fri helårsbolig</t>
  </si>
  <si>
    <t>100000000000000079</t>
  </si>
  <si>
    <t>0051 Værdi af fri sommerbolig</t>
  </si>
  <si>
    <t>100000000000000080</t>
  </si>
  <si>
    <t>0052 Værdi af fri lystbåd</t>
  </si>
  <si>
    <t>100000000000000081</t>
  </si>
  <si>
    <t>0069 Jubilæumsgratiale/fratrædelsesgodtgørelse</t>
  </si>
  <si>
    <t xml:space="preserve">0070 Den del af 0069, der er indbetalt til pensionsordning </t>
  </si>
  <si>
    <t>100000000000000092</t>
  </si>
  <si>
    <t>0071 Del af felt 69 værdi af tingsgave</t>
  </si>
  <si>
    <t>100000000000000093</t>
  </si>
  <si>
    <t>0090 Pensionsindskud til beskatning</t>
  </si>
  <si>
    <t>100000000000000188</t>
  </si>
  <si>
    <r>
      <rPr>
        <b/>
        <u/>
        <sz val="11"/>
        <rFont val="Calibri"/>
        <family val="2"/>
        <scheme val="minor"/>
      </rPr>
      <t>Markering for valg af indtægtsarter</t>
    </r>
    <r>
      <rPr>
        <sz val="11"/>
        <rFont val="Calibri"/>
        <family val="2"/>
        <scheme val="minor"/>
      </rPr>
      <t xml:space="preserve">
Der er flere måder at markere for valg af indtægtsarter for de enkelte servicer og BlanketFeltNumre
</t>
    </r>
  </si>
  <si>
    <t>•	Alle
•	Ingen
•	Liste over indtægtsarter, der skal indgå i aftalen(inkl.)
•	Liste over indtægtsarter, der skal udelukkes fra aftalen (ekskl.)</t>
  </si>
  <si>
    <t>Eksempel på udfyldelse:</t>
  </si>
  <si>
    <t>IndkomstOplysningPersonHent</t>
  </si>
  <si>
    <t>Inkl. 0003, 0039, 0041</t>
  </si>
  <si>
    <t>Ekskl. 0045</t>
  </si>
  <si>
    <t>Indkomstmodtagertyper - version 1.56</t>
  </si>
  <si>
    <t>IndkomstModtagertype</t>
  </si>
  <si>
    <t>Beskrivelse af indkomstModtagertype</t>
  </si>
  <si>
    <r>
      <t xml:space="preserve">Abonnementet omfatter følgende oplysninger 
</t>
    </r>
    <r>
      <rPr>
        <b/>
        <sz val="11"/>
        <rFont val="Arial"/>
        <family val="2"/>
      </rPr>
      <t>Note 1</t>
    </r>
  </si>
  <si>
    <t>CPR-nummer</t>
  </si>
  <si>
    <t>Indkomstmodtager identificeret med dansk CPR-nummer</t>
  </si>
  <si>
    <t>Person uden CPR-nummer</t>
  </si>
  <si>
    <t>Indkomstmodtager som alene er identificeret med navn, adresse, fødselsdato og køn. Indeholder typisk oplysninger om personer bosiddende uden for Danmark.</t>
  </si>
  <si>
    <t>SE-nummer</t>
  </si>
  <si>
    <t>Indkomstmodtager identificeret med et CVR- eller SE-nummer. Kaldes i daglig tale også person SE-nummer.</t>
  </si>
  <si>
    <t xml:space="preserve">Det kan ikke udelukkes at et til eller fravalg af indkomstmodtagertype bør begrundes, om ikke andet så for at kunne fastholde begrundelsen for et til eller fra valg. Hvis det er relevant indsættes begrundelse med eventuelt med henvisning til lovhjemmel her. </t>
  </si>
  <si>
    <t>BlanketNummer 11000 - Generelle indkomstoplysninger - version 1.56</t>
  </si>
  <si>
    <t>Navn</t>
  </si>
  <si>
    <t>Beskrivelse</t>
  </si>
  <si>
    <t>Supplerende beskrivelse / henvisning</t>
  </si>
  <si>
    <t>100000000000000001</t>
  </si>
  <si>
    <t>SE-nummer på indberetter</t>
  </si>
  <si>
    <t>Nummeret vil for lønservicebureauer og andre der er autoriseret til at indberette for andre end sig selv være forskelligt fra nummeret i record 2001.
Er CVR-nr. og SE-nr. ens, skal CVR-nr. indsættes</t>
  </si>
  <si>
    <t>varchar(8)</t>
  </si>
  <si>
    <t>100000000000000002</t>
  </si>
  <si>
    <t>Indberettertype</t>
  </si>
  <si>
    <t>Her angives hvilken kategori indberetter tilhører. 
01 = Virksomhed
02 = Lønservicebureau
05 = SKAT-administrator (kun online)
06 = Sagsbehandler</t>
  </si>
  <si>
    <t>varchar(2)</t>
  </si>
  <si>
    <t>2 cifre</t>
  </si>
  <si>
    <t>100000000000000003</t>
  </si>
  <si>
    <t>Indberetters afsendelsesdato</t>
  </si>
  <si>
    <t>Datoen for hvornår der indberettes.</t>
  </si>
  <si>
    <t>8 cifre ÅÅÅÅMMDD</t>
  </si>
  <si>
    <t>100000000000000004</t>
  </si>
  <si>
    <t>Indberetters afsendelsestidspunkt</t>
  </si>
  <si>
    <t>Klokkeslæt for hvornår der indberettes.</t>
  </si>
  <si>
    <t>6 cifre TTMMSS</t>
  </si>
  <si>
    <t>100000000000000006</t>
  </si>
  <si>
    <t>CVR-nummer på indberetter</t>
  </si>
  <si>
    <t>CVR nummer for ovennævnte SE-nummer.</t>
  </si>
  <si>
    <t>100000000000000007</t>
  </si>
  <si>
    <t>EDB-systemnavn</t>
  </si>
  <si>
    <t>Navn på det edbsystem, der har indsendt indberetningen.</t>
  </si>
  <si>
    <t>20 karakterer</t>
  </si>
  <si>
    <t>100000000000000008</t>
  </si>
  <si>
    <t>EDB-system versionsnummer</t>
  </si>
  <si>
    <t>Generationsnummer for system.</t>
  </si>
  <si>
    <t>100000000000000009</t>
  </si>
  <si>
    <t>Modtagelsesdato og tidspunkt for indberetning</t>
  </si>
  <si>
    <t>Dato og klokkeslæt for SKATs modtagelse af indberetning.</t>
  </si>
  <si>
    <t>char(26)</t>
  </si>
  <si>
    <t>format: 2012-01-01-17.30.20.000000</t>
  </si>
  <si>
    <t>100000000000000159</t>
  </si>
  <si>
    <t>Dato og tidspunkt for færdigbehandling af indberetning</t>
  </si>
  <si>
    <t>100000000000000010</t>
  </si>
  <si>
    <t>eIndkomst eller LetLøn</t>
  </si>
  <si>
    <t>E= eIndkomst
L=Letløn
Markeres ved indberetning</t>
  </si>
  <si>
    <t>char(1)</t>
  </si>
  <si>
    <t>1 karakter (E = eIndkomst, L = Letløn)</t>
  </si>
  <si>
    <t>100000000000000011</t>
  </si>
  <si>
    <t>Indberetningsart</t>
  </si>
  <si>
    <t xml:space="preserve">I=Indberetning, T = Tilbageførsel
</t>
  </si>
  <si>
    <t>1 karakter</t>
  </si>
  <si>
    <t>100000000000000012</t>
  </si>
  <si>
    <t>IndkomstType</t>
  </si>
  <si>
    <t>Koden angiver typen af de efterfølgende indkomstoplysninger, eksempelvis angiver kode = 00, at det er løn i ansættelsesforhold
Der henvises til fanen Indkomsttyper for værdisæt</t>
  </si>
  <si>
    <t>2 cifre (Se værdisæt i Tekniskvejledningen: eIndkomst og Letløn)</t>
  </si>
  <si>
    <t>100000000000000013</t>
  </si>
  <si>
    <t>Referenceidentifikation</t>
  </si>
  <si>
    <r>
      <t xml:space="preserve">Reference til gl. record som ønskes tilbageført. ReferenceID = AngivelseVirksomhedEgenId (IndberetningsID) på den indberetning som ønskes tilbageført. Skal bruges for præcist at identificere den indberetning der ønskes tilbageført/tilbageført fra. </t>
    </r>
    <r>
      <rPr>
        <sz val="10"/>
        <color indexed="10"/>
        <rFont val="Arial"/>
        <family val="2"/>
      </rPr>
      <t xml:space="preserve">
</t>
    </r>
    <r>
      <rPr>
        <sz val="10"/>
        <rFont val="Arial"/>
        <family val="2"/>
      </rPr>
      <t>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r>
  </si>
  <si>
    <t>100000000000000014</t>
  </si>
  <si>
    <t>Forud- eller bagudløn</t>
  </si>
  <si>
    <t>Angiver om lønudbetaling er forud eller bagud
F=Forud
B=Bagud</t>
  </si>
  <si>
    <t>(F = Forud, B = Bagud)</t>
  </si>
  <si>
    <t>100000000000000015</t>
  </si>
  <si>
    <t>Grønlandsk kommune</t>
  </si>
  <si>
    <t xml:space="preserve">Angiver, hvilken grønlandsk kommune medarbejderen bor i. Grønlandske kommuner har myndighedsnummer 900-999  </t>
  </si>
  <si>
    <t>3 cifre</t>
  </si>
  <si>
    <t>100000000000000016</t>
  </si>
  <si>
    <t>Basismåned personindberetning</t>
  </si>
  <si>
    <t>A-skatteperioden</t>
  </si>
  <si>
    <t>100000000000000018</t>
  </si>
  <si>
    <t>Valuta</t>
  </si>
  <si>
    <t>Skal kunne håndtere flere valutaer på et tidspunkt. ISO kode for valuta. Er pt. DK kr.</t>
  </si>
  <si>
    <t>char(3)</t>
  </si>
  <si>
    <t>Se Tekniskvejledning: eIndkomst og Letløn (Record 2001)</t>
  </si>
  <si>
    <t>100000000000000151</t>
  </si>
  <si>
    <t>Rettelse til tidligere indberetning</t>
  </si>
  <si>
    <t>1 = Rettelse til tidligere indberetning, 0 = Alm. indberetning</t>
  </si>
  <si>
    <t>100000000000000191</t>
  </si>
  <si>
    <t>DatoTid for offentliggørelse i Udstilling</t>
  </si>
  <si>
    <t xml:space="preserve">Angiver tidspunkt for offentliggørelse af oplysninger. </t>
  </si>
  <si>
    <t>Oplysningen er tilgængelig fra 17. november 2016</t>
  </si>
  <si>
    <t>Timestamp</t>
  </si>
  <si>
    <t>Note 1:</t>
  </si>
  <si>
    <t>Ved abonnement på indkomstoplysninger, skal der abonneres på disse oplysninger</t>
  </si>
  <si>
    <t>BlanketNummer 16000 - Generelle oplysninger for indkomstmodtager - version 1.56</t>
  </si>
  <si>
    <t>100000000000000019</t>
  </si>
  <si>
    <t>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t>
  </si>
  <si>
    <t>Max. 4 cifre (Se værdiset i indberetningsvejledning)</t>
  </si>
  <si>
    <t>100000000000000020</t>
  </si>
  <si>
    <t>Produktionsenhedsnummer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</si>
  <si>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</si>
  <si>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char(10)</t>
  </si>
  <si>
    <t>10 cifre</t>
  </si>
  <si>
    <t>100000000000000021</t>
  </si>
  <si>
    <t>Markering for tilbageførsel</t>
  </si>
  <si>
    <t>Angiver om en indberetning er tilbageført
1 = Ja så er indberetningen tilbageført
0 = Nej så er indberetningen ikke tilbageført</t>
  </si>
  <si>
    <t>1 ciffer</t>
  </si>
  <si>
    <t xml:space="preserve">Kan alene anvendes, når der ikke stilles indkomstoplysninger til rådighed, som er 'modtaget siden sidst'.
</t>
  </si>
  <si>
    <t>Indebærer at oplysningen eksempelvis kan anvendes i servicegrænsefladerne IndkomstOplysningPersonHent og IndkomstOplysningVirksomhedHent.</t>
  </si>
  <si>
    <t>BlanketNummer 16001 - Indkomstoplysninger - version 1.56</t>
  </si>
  <si>
    <t>Typenr. i indberetning</t>
  </si>
  <si>
    <t>100000000000000056</t>
  </si>
  <si>
    <t>Ingen beregning af befordringsfradrag på basis af produktionsenhedsnummer</t>
  </si>
  <si>
    <t xml:space="preserve">Feltet afkrydses, når lønmodtageren i lønperioden ikke dagligt er mødt på det angivne produktionsenhedsnr eller, hvis dette ikke er angivet, da på virksomhedens registreringadresse.   </t>
  </si>
  <si>
    <t>Krydsfelt</t>
  </si>
  <si>
    <t xml:space="preserve">A-indkomst, hvoraf der betales AM-bidrag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</si>
  <si>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</si>
  <si>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t>Dette er felt 13 i indberetning.
Når der står felt 13 nedenfor refereres der til dette felt</t>
  </si>
  <si>
    <t>varchar(18) inkl. evt. fortegn</t>
  </si>
  <si>
    <t>Decimal tegn = punktum</t>
  </si>
  <si>
    <t>A-indkomst hvoraf der ikke betales AM-bidrag</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</si>
  <si>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</si>
  <si>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Dette er felt 14 i indberetning</t>
  </si>
  <si>
    <t>100000000000000059</t>
  </si>
  <si>
    <t>Indeholdt A-skat</t>
  </si>
  <si>
    <t>Det beløb der indeholdes i A-skat</t>
  </si>
  <si>
    <t>100000000000000060</t>
  </si>
  <si>
    <t>Indeholdt AM-bidrag</t>
  </si>
  <si>
    <t>Det beløb der indeholdes i AM-bidrag</t>
  </si>
  <si>
    <t>100000000000000062</t>
  </si>
  <si>
    <t>Bilagsnummer tilsvar A-skat</t>
  </si>
  <si>
    <t>Bilagsnummer til bogføring</t>
  </si>
  <si>
    <t>12 cifre</t>
  </si>
  <si>
    <t>Værdi af fri bil tilrådighed</t>
  </si>
  <si>
    <t>A-skattepligtige personalegoder</t>
  </si>
  <si>
    <t>Indgår felt 13</t>
  </si>
  <si>
    <t>100000000000000066</t>
  </si>
  <si>
    <t>Værdi af fri kost og logi</t>
  </si>
  <si>
    <t>100000000000000067</t>
  </si>
  <si>
    <t>Indskud til arbejdsgiveradministreret ordning i svensk pensionsinstitut</t>
  </si>
  <si>
    <t>Arbejdsgiveradministreret pensionsordning i svensk pensionsselskab/institut_Indskud (bruttobeløb)</t>
  </si>
  <si>
    <t>100000000000000068</t>
  </si>
  <si>
    <t>AM-bidrag af pensionsordning i svensk pensionsinstitut</t>
  </si>
  <si>
    <t>AM-bidrag (8 pct) af indskud indberettet i rubrik 22 (beløbet må ikke indgå i rubrik 16)</t>
  </si>
  <si>
    <t>B-indkomst, hvoraf der betales AM-bidrag</t>
  </si>
  <si>
    <t>B-indkomst, der skal betales AM-bidrag af</t>
  </si>
  <si>
    <t>B-indkomst, hvoraf der ikke betales AM-bidrag</t>
  </si>
  <si>
    <t>B-indkomst, der ikke skal betales AM-bidrag af</t>
  </si>
  <si>
    <t>Hædersgaver</t>
  </si>
  <si>
    <t xml:space="preserve">Hædersgaver, dvs. gave- og legatbeløb, der er ydet som et éngangsbeløb af offentlige midler, legater, kulturelle fonde mv. i Danmark, og hvor gaven eller legatet har karakter af en anerkendelse af modtagerens fortjenester </t>
  </si>
  <si>
    <t>100000000000000073</t>
  </si>
  <si>
    <t>Naturalieydelser
( Tidligere 'Naturalieydelse fra fonde og foreninger')</t>
  </si>
  <si>
    <t>Hvis der er givet en immatriel rettighed, erstatning for tabt arbejdsfortjeneste eller hædersgave i form af en naturalieydelse</t>
  </si>
  <si>
    <t>Supplerende oplysninger om naturalieydelse fra fonde og foreninger</t>
  </si>
  <si>
    <t>Supplerende tekst med oplysning, hvis der er kryds i naturalieydelser fra fonde og foreninger</t>
  </si>
  <si>
    <t>Tekstfelt</t>
  </si>
  <si>
    <t>varchar(117)</t>
  </si>
  <si>
    <t>117 karakterer</t>
  </si>
  <si>
    <t>100000000000000075</t>
  </si>
  <si>
    <t>Sats for ATP-bidrag</t>
  </si>
  <si>
    <t>Følgende satser: A=ATP-bidrag, B-C-D-E = ATP-bidrag for visse offentlige ansatte.</t>
  </si>
  <si>
    <t>117 karakterer (Aktuelt 1 karakter. Se værdisæt i indberetningsvejledning)</t>
  </si>
  <si>
    <t>100000000000000076</t>
  </si>
  <si>
    <t>ATP-bidrag</t>
  </si>
  <si>
    <t>Lønmodtagerbidrag og arbejdsgiverens andel - altså i alt til ATP</t>
  </si>
  <si>
    <t>Skattefri rejse og befordringsgodtgørelse</t>
  </si>
  <si>
    <t>Skattefri rejse- og befordringsgodtgørelse</t>
  </si>
  <si>
    <t>Værdi af fri helårsbolig</t>
  </si>
  <si>
    <t>Værdi af fri sommerbolig her i landet</t>
  </si>
  <si>
    <t>Værdi af fri sommerbolig i Danmark</t>
  </si>
  <si>
    <t>Værdi af fri lystbåd</t>
  </si>
  <si>
    <t>100000000000000082</t>
  </si>
  <si>
    <t>Værdi af fri TV-licens</t>
  </si>
  <si>
    <t>100000000000000086</t>
  </si>
  <si>
    <t>Fri befordring mellem hjem og arbejde mv.</t>
  </si>
  <si>
    <t>Anvendes, hvis den ansatte får frikort til offentlige befordringsmidler</t>
  </si>
  <si>
    <t>100000000000000090</t>
  </si>
  <si>
    <t>Supplerende oplysninger til kode 68</t>
  </si>
  <si>
    <t>Supplerende tekst med oplysning, hvis der er kode i felt 68</t>
  </si>
  <si>
    <t>Jubilæumsgratiale og fratrædelsesgodtgørelse</t>
  </si>
  <si>
    <t>Jubilæumsgratiale, fratrædelsesgodtgørelse og vederlag for afløsning af pensionstilsagn inkl. Indbetalinger til pensionsordning (rubrik 70) og tingsgaver (rubrik 71). (Bruttobeløb, dvs. inkl. AM-bidrag).</t>
  </si>
  <si>
    <t>Indgår felt 69 (indberetning). Det er dog ikke gældende, hvis indtægtsarten er 0064 Tilbagebetaling af opsparet efterløns- og flexydelsesbidrag</t>
  </si>
  <si>
    <t>Jubilæumsgratiale og
fratrædelsesgodtgørelse indbetalt på pensionsordning</t>
  </si>
  <si>
    <t>Heraf indbetalt til arbejdsgiveradministrerende pensionsordninger omfatttet af Pensionsbeskatningslovens Kapitel 1.</t>
  </si>
  <si>
    <t>Kan være en del af felt 69, hvis der ikke er indberettet en indtægtsart</t>
  </si>
  <si>
    <t>Jubilæumsgratiale og fratrædelsesgodtgørelse udbetalt som tingsgaver</t>
  </si>
  <si>
    <t>Heraf  tingsgaver (værdien angives med virksomhedens købspris)</t>
  </si>
  <si>
    <t>100000000000000094</t>
  </si>
  <si>
    <t>Antal sødage</t>
  </si>
  <si>
    <t>Indberetning af antal kalenderdage med søindkomst herunder ferie- og afspadseringsdage. Det skal opgøres som det faktiske antal dage. Angives med 2 decimaler.</t>
  </si>
  <si>
    <t>varchar(10) inkl. evt. fortegn</t>
  </si>
  <si>
    <t>100000000000000095</t>
  </si>
  <si>
    <t>Tilbagebetaling af kontanthjælp</t>
  </si>
  <si>
    <t>Feltet er forbeholdt kommunerne</t>
  </si>
  <si>
    <t>Kontroloplysning</t>
  </si>
  <si>
    <t>100000000000000096</t>
  </si>
  <si>
    <t>Løntimer</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</si>
  <si>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</si>
  <si>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200 - timer</t>
  </si>
  <si>
    <t>100000000000000097</t>
  </si>
  <si>
    <t>Bruttoløn (bruttoindkomst)</t>
  </si>
  <si>
    <t xml:space="preserve">Udregnes således: A-indkomst både med og uden AM-bidrag + lønmodtagerens andel af arbejdsgiveradministreret pensionsordning og ATP.
</t>
  </si>
  <si>
    <t xml:space="preserve">Beregningen er ophørt pr. 30. juni 2017 = ingen data efter denne dato
</t>
  </si>
  <si>
    <t>100000000000000098</t>
  </si>
  <si>
    <t xml:space="preserve">Bruttoferiepenge </t>
  </si>
  <si>
    <t>Feriepenge for timelønnede og fratrædende funktionærer før skattetræk.</t>
  </si>
  <si>
    <t>100000000000000104</t>
  </si>
  <si>
    <t>Barselsfondskode</t>
  </si>
  <si>
    <t xml:space="preserve">Kode 6750000005 Den lovbaserede. Der indberettes alene for den lovbaserede ordning.
</t>
  </si>
  <si>
    <t>Nummer</t>
  </si>
  <si>
    <t>4 cifre</t>
  </si>
  <si>
    <t>100000000000000157</t>
  </si>
  <si>
    <t>Opsparet Søgne- og helligdagsbetaling</t>
  </si>
  <si>
    <t xml:space="preserve">Opsparing til søgnehelligdags betaling. Beløbet indgår i AM-indkomsten eller A-indkomsten, men udbetales ikke samtidig. </t>
  </si>
  <si>
    <t>100000000000000158</t>
  </si>
  <si>
    <t>Opsparet feriefridag - omregnet til kroner</t>
  </si>
  <si>
    <t>Opsparing ferie betaling. Beløbet indgår i AM-indkomsten eller A-indkomsten, men udbetales ikke samtidig.</t>
  </si>
  <si>
    <t>100000000000000167</t>
  </si>
  <si>
    <t>Godkendelsesnummer for udenlandsk pensionsordning</t>
  </si>
  <si>
    <t>100000000000000168</t>
  </si>
  <si>
    <t>Skattefri del af udbetaling fra godkendt udenlandsk pensionsordning</t>
  </si>
  <si>
    <t>100000000000000171</t>
  </si>
  <si>
    <t>Pension fritaget for udligningsskat</t>
  </si>
  <si>
    <t xml:space="preserve">Indgår felt enten felt 13 typisk felt 14
Ingen indberetninger fra 31.12.2017
</t>
  </si>
  <si>
    <t>100000000000000172</t>
  </si>
  <si>
    <t>Bidrag til obligatorisk udl. social sikring</t>
  </si>
  <si>
    <t>Bidrag til obligatorisk udenlandsk social sikring</t>
  </si>
  <si>
    <t>100000000000000183</t>
  </si>
  <si>
    <t>A-skattepligtig sundhedsforsikring/behandling</t>
  </si>
  <si>
    <t>100000000000000184</t>
  </si>
  <si>
    <t>Værdi af fri telefon mm.</t>
  </si>
  <si>
    <t xml:space="preserve">Indgår felt 13
</t>
  </si>
  <si>
    <t>100000000000000185</t>
  </si>
  <si>
    <t>Værdi af andre personalegoder, der overstiger bundgrænse</t>
  </si>
  <si>
    <t>100000000000000186</t>
  </si>
  <si>
    <t>Værdi af andre personalegoder, uden bundgrænse</t>
  </si>
  <si>
    <t>Pensionsindskud – med bortseelse</t>
  </si>
  <si>
    <t>Ingen indberetninger fra pr. 31.12.2017</t>
  </si>
  <si>
    <t>100000000000000189</t>
  </si>
  <si>
    <t>Gruppeliv/sundhedsforsikring i pensionsindskud</t>
  </si>
  <si>
    <t>100000000000000190</t>
  </si>
  <si>
    <t>Sundhedsforsikring i pensionsindskud</t>
  </si>
  <si>
    <t>100000000000000192</t>
  </si>
  <si>
    <t>Bruttoindskud i medarbejderinvesteringsselskab</t>
  </si>
  <si>
    <t>100000000000000193</t>
  </si>
  <si>
    <t>AM-bidrag af indskud i medarbejderinvesteringsselskab</t>
  </si>
  <si>
    <t>100000000000000194</t>
  </si>
  <si>
    <t>CVR/SE-nr. på medarbejderinvesteringsselskab</t>
  </si>
  <si>
    <t>100000000000000196</t>
  </si>
  <si>
    <t>RUT-nr. på udenlandsk arbejdsgiver vedr. AFU</t>
  </si>
  <si>
    <t>RUT-nr. - indberettet ved udbetaling af indkomst fra Arbejdsmarkedets Fond for Udstationerede lønmodtagere</t>
  </si>
  <si>
    <t>100000000000000197</t>
  </si>
  <si>
    <t>Lønmodtagers pensionsandel</t>
  </si>
  <si>
    <t>100000000000000198</t>
  </si>
  <si>
    <t>Arbejdsgivers pensionsandel</t>
  </si>
  <si>
    <t>100000000000000199</t>
  </si>
  <si>
    <t>Lønmodtager - eget ATP-bidrag</t>
  </si>
  <si>
    <t>Beløbet udgør 1/3-del af det ATP-beløb, der findes under BlanketFeltNummer 100000000000000076 - ATP-bidrag</t>
  </si>
  <si>
    <t>100000000000000200</t>
  </si>
  <si>
    <t>Ingen forhold mellem løn og timer</t>
  </si>
  <si>
    <t>Erstatter indberetning af 9-taller under BlanketFeltNummer 100000000000000096 - løntimer</t>
  </si>
  <si>
    <t>100000000000000206</t>
  </si>
  <si>
    <t>Indbetaling på udenlandsk pension - Grønland</t>
  </si>
  <si>
    <t>100000000000000207</t>
  </si>
  <si>
    <t>Skat af udenlandsk pension - Grønland</t>
  </si>
  <si>
    <t>158</t>
  </si>
  <si>
    <t>100000000000000208</t>
  </si>
  <si>
    <t>A-indkomst fra aldersopsparing</t>
  </si>
  <si>
    <t>Gælder fra 1. januar 2018</t>
  </si>
  <si>
    <t>100000000000000209</t>
  </si>
  <si>
    <t>A-skat af aldersopsparing</t>
  </si>
  <si>
    <t>100000000000000215</t>
  </si>
  <si>
    <t xml:space="preserve">OP-bidrag </t>
  </si>
  <si>
    <t>Gælder fra 1. januar 2020</t>
  </si>
  <si>
    <t>Offentligt tilskud og godtgørelse</t>
  </si>
  <si>
    <t>37</t>
  </si>
  <si>
    <t>100000000000000217</t>
  </si>
  <si>
    <t>A-indkomst, udbetalt som feriepenge</t>
  </si>
  <si>
    <t>Indgår felt 13
Gælder fra 1. september 2020</t>
  </si>
  <si>
    <t>100000000000000220</t>
  </si>
  <si>
    <t>SE-nr. på FGO, der udbetaler feriepenge</t>
  </si>
  <si>
    <t>Se noter under BlanketNummer 16002</t>
  </si>
  <si>
    <t>Note 2:</t>
  </si>
  <si>
    <t xml:space="preserve">Hvis der er indberettet til felt 220 i Indberetning, bliver dette til værdien 1 i Udstilling. 
</t>
  </si>
  <si>
    <t>Hvis der ikke indberettes til felt 220 i Indberetning, vil feltet heller ikke findes i Udstilling.</t>
  </si>
  <si>
    <t xml:space="preserve">Hvis en indberetning, indeholdende et felt 220, tilbageføres, så bliver værdien 1 i Udstilling. </t>
  </si>
  <si>
    <t>Dette blanketnummer 16001 benyttes, hvis ydelseskontonumre ikke anvendes.</t>
  </si>
  <si>
    <t>BlanketNummer 16002 - Lønindeholdelse - version 1.56</t>
  </si>
  <si>
    <t>100000000000000160</t>
  </si>
  <si>
    <t>Lønindeholdt beløb</t>
  </si>
  <si>
    <t>Det beløb der er indeholdt til nedbringelse af en persons restance</t>
  </si>
  <si>
    <t>Beregnet felt</t>
  </si>
  <si>
    <t>100000000000000161</t>
  </si>
  <si>
    <t>Indeholdt forskudsskat (A-skat)</t>
  </si>
  <si>
    <t>Det beløb der reelt er indeholdt som forskudsskat for en person, som har lønindeholdelse.</t>
  </si>
  <si>
    <t>100000000000000162</t>
  </si>
  <si>
    <t>A-skatte procent uden lønindeholdelse</t>
  </si>
  <si>
    <t>Trækprocent uden lønindeholdelsesprocenten/Forskud trækprocent</t>
  </si>
  <si>
    <t>100000000000000163</t>
  </si>
  <si>
    <t>Skattekort procent med lønindeholdelse</t>
  </si>
  <si>
    <t>Sum af trækprocent for A-skat og procent for lønindeholdelse</t>
  </si>
  <si>
    <t>100000000000000164</t>
  </si>
  <si>
    <t>Løbenummer eSkattekort</t>
  </si>
  <si>
    <t>eSkattekortets løbenummer</t>
  </si>
  <si>
    <t>7 cifre</t>
  </si>
  <si>
    <t>100000000000000165</t>
  </si>
  <si>
    <t>Ikrafttrædelsesdato for eSkattekort</t>
  </si>
  <si>
    <t>Gyldig fra dato for eSkattekort</t>
  </si>
  <si>
    <t>YYYYMMDD</t>
  </si>
  <si>
    <t>100000000000000166</t>
  </si>
  <si>
    <t>Status opsplitning lønindeholdelse</t>
  </si>
  <si>
    <t>Statuskode for opsplitning lønindeholdelse</t>
  </si>
  <si>
    <t>100000000000000173</t>
  </si>
  <si>
    <t>Særskilt lønindeholdt beløb</t>
  </si>
  <si>
    <t>100000000000000174</t>
  </si>
  <si>
    <t>Særskilt lønindeholdelsesprocent</t>
  </si>
  <si>
    <t>100000000000000175</t>
  </si>
  <si>
    <t>Lønindeholdelsesprocent</t>
  </si>
  <si>
    <r>
      <t>Der gælder specielle regler for oplysningerne under blanketnr. 16002:</t>
    </r>
    <r>
      <rPr>
        <sz val="11"/>
        <rFont val="Arial"/>
        <family val="2"/>
      </rPr>
      <t xml:space="preserve">
Reglerne for udstilling af blanketnr. 16001 felt 100000000000000059 (Indeholdt A-skat), 16002 felt 100000000000000160 (Lønindeholdt beløn), 16002 felt 100000000000000161 (Indeholdt forskudsskat (A-skat)) er:
• Hvis man har adgang til at se 16001 100000000000000059 og der ikke findes data i 16002 100000000000000160/100000000000000161 så vises 16001 100000000000000059 i output 
• Hvis man har adgang til at se både 16001 100000000000000059 og 16002 100000000000000160 så udstilles data fra 16002 100000000000000160 hvis der er data og 16001 100000000000000059 fjernes fra output 
Dette forudsætter, at hvis man skal kunne se 16001 100000000000000059 i output skal abonnenten også have love til at se 16002 100000000000000160 og/eller 16002 100000000000000161, da 16001 100000000000000059 forsvinder fra output, så snart der er data til 16002 100000000000000160 eller 16002 100000000000000161.
Oplysning om indeholdt A-skat kan indberettes for sig selv. For at undgå at oplysningerne under blanketnr. 16002 forsvinder i XML, skal der abonneres på blanketnr. 16001 felt 100000000000000062 (Bilagsnummer tilsvar A-skat).
</t>
    </r>
  </si>
  <si>
    <t>BlanketNummer 16200 - Nettoferiepenge oplysninger - version 1.56</t>
  </si>
  <si>
    <t>Typenr./navn i indberetning</t>
  </si>
  <si>
    <t>100000000000000176</t>
  </si>
  <si>
    <t>Nettoferiepenge for timelønnede</t>
  </si>
  <si>
    <t>100000000000000177</t>
  </si>
  <si>
    <t>Optjente feriedage for timelønnede</t>
  </si>
  <si>
    <t>100000000000000178</t>
  </si>
  <si>
    <t>Nettoferiepenge for fratrædende funktionærer</t>
  </si>
  <si>
    <t>NETTOFERIEPENGE</t>
  </si>
  <si>
    <t>100000000000000179</t>
  </si>
  <si>
    <t>Restferiedage for fratrædende funktionærer</t>
  </si>
  <si>
    <t>RESTFERIEDAGE</t>
  </si>
  <si>
    <t>100000000000000180</t>
  </si>
  <si>
    <t>Optjeningsår for fratrædende funktionærer</t>
  </si>
  <si>
    <t xml:space="preserve">Når der i det efterstående bruges begrebet ”ferieår”, så er der generelt tale om optjeningsåret. Fra 1.9.2020 er optjeningsåret dog sammenfaldende med ferieafholdelsesåret, hvorfor ”ferieår” fra det tidspunkt dækker begge begreber. </t>
  </si>
  <si>
    <t>OPTJENINGSAAR</t>
  </si>
  <si>
    <t>YYYY</t>
  </si>
  <si>
    <t>100000000000000181</t>
  </si>
  <si>
    <t>Fratrædelsesdato for fratrædende funktionærer</t>
  </si>
  <si>
    <t>FRATRAEDDATO</t>
  </si>
  <si>
    <t>100000000000000187</t>
  </si>
  <si>
    <t>FeriepengeUdbetaler</t>
  </si>
  <si>
    <t xml:space="preserve">CVR/SE-nummer på den virksomhed, der forventes at skulle udbetale de opsparede feriepenge </t>
  </si>
  <si>
    <t>BlanketNummer 16202 - Bruttoferiepenge oplysninger - version 1.56</t>
  </si>
  <si>
    <t>100000000000000213</t>
  </si>
  <si>
    <t>Bruttoferiepenge for fratrædende funktionærer</t>
  </si>
  <si>
    <t>BRUTTOFERIEPENGE</t>
  </si>
  <si>
    <t>Beløb med op til 6 decimaler</t>
  </si>
  <si>
    <t>100000000000000214</t>
  </si>
  <si>
    <t>Bruttoferiepenge for timelønnede</t>
  </si>
  <si>
    <t>Antal dage med op til to decimaler</t>
  </si>
  <si>
    <t>Årstal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</si>
</sst>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0"/>
      <name val="Arial"/>
      <family val="2"/>
    </font>
    <font>
      <b/>
      <sz val="10"/>
      <name val="Arial"/>
      <family val="2"/>
    </font>
    <font>
      <b/>
      <sz val="12"/>
      <color rgb="FFC00000"/>
      <name val="Arial"/>
      <family val="2"/>
    </font>
    <font>
      <b/>
      <sz val="11"/>
      <color indexed="12"/>
      <name val="Arial"/>
      <family val="2"/>
    </font>
    <font>
      <sz val="11"/>
      <name val="Arial"/>
      <family val="2"/>
    </font>
    <font>
      <sz val="11"/>
      <color rgb="FF9C6500"/>
      <name val="Calibri"/>
      <family val="2"/>
      <scheme val="minor"/>
    </font>
    <font>
      <sz val="10"/>
      <color rgb="FFC00000"/>
      <name val="Arial"/>
      <family val="2"/>
    </font>
    <font>
      <sz val="10"/>
      <color indexed="10"/>
      <name val="Arial"/>
      <family val="2"/>
    </font>
    <font>
      <sz val="10"/>
      <name val="Calibri"/>
      <family val="2"/>
      <scheme val="minor"/>
    </font>
    <font>
      <sz val="10"/>
      <color rgb="FFC00000"/>
      <name val="Calibri"/>
      <family val="2"/>
      <scheme val="minor"/>
    </font>
    <font>
      <b/>
      <u/>
      <sz val="10"/>
      <name val="Calibri"/>
      <family val="2"/>
      <scheme val="minor"/>
    </font>
    <font>
      <b/>
      <sz val="11"/>
      <name val="Arial"/>
      <family val="2"/>
    </font>
    <font>
      <sz val="11"/>
      <name val="Calibri"/>
      <family val="2"/>
    </font>
    <font>
      <b/>
      <sz val="11"/>
      <name val="Calibri"/>
      <family val="2"/>
    </font>
    <font>
      <b/>
      <sz val="11"/>
      <color rgb="FF000000"/>
      <name val="Calibri"/>
      <family val="2"/>
    </font>
    <font>
      <sz val="11"/>
      <color rgb="FF000000"/>
      <name val="Calibri"/>
      <family val="2"/>
    </font>
    <font>
      <i/>
      <sz val="11"/>
      <name val="Calibri"/>
      <family val="2"/>
    </font>
    <font>
      <b/>
      <u/>
      <sz val="11"/>
      <name val="Calibri"/>
      <family val="2"/>
    </font>
    <font>
      <b/>
      <u/>
      <sz val="11"/>
      <name val="Calibri"/>
      <family val="2"/>
      <scheme val="minor"/>
    </font>
    <font>
      <sz val="11"/>
      <name val="Calibri"/>
      <family val="2"/>
      <scheme val="minor"/>
    </font>
    <font>
      <sz val="12"/>
      <name val="Times New Roman"/>
      <family val="1"/>
    </font>
    <font>
      <sz val="10"/>
      <color rgb="FF0000CC"/>
      <name val="Arial"/>
      <family val="2"/>
    </font>
    <font>
      <b/>
      <sz val="12"/>
      <name val="Times New Roman"/>
      <family val="1"/>
    </font>
    <font>
      <b/>
      <sz val="12"/>
      <name val="Arial"/>
      <family val="2"/>
    </font>
    <font>
      <b/>
      <sz val="10"/>
      <color rgb="FF0000CC"/>
      <name val="Arial"/>
      <family val="2"/>
    </font>
    <font>
      <u/>
      <sz val="12"/>
      <color theme="10"/>
      <name val="Times New Roman"/>
    </font>
    <font>
      <sz val="10"/>
      <color theme="1"/>
      <name val="Arial"/>
      <family val="2"/>
    </font>
    <font>
      <sz val="12"/>
      <color theme="1"/>
      <name val="Times New Roman"/>
    </font>
    <font>
      <sz val="10"/>
      <color rgb="FF000000"/>
      <name val="Arial"/>
    </font>
  </fonts>
  <fills count="9">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2FBBD"/>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rgb="FF92D050"/>
        <bgColor indexed="64"/>
      </patternFill>
    </fill>
  </fills>
  <borders count="91">
    <border>
      <left/>
      <right/>
      <top/>
      <bottom/>
      <diagonal/>
    </border>
    <border>
      <left/>
      <right/>
      <top/>
      <bottom style="hair">
        <color indexed="64"/>
      </bottom>
      <diagonal/>
    </border>
    <border>
      <left style="medium">
        <color indexed="12"/>
      </left>
      <right/>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bottom style="hair">
        <color indexed="64"/>
      </bottom>
      <diagonal/>
    </border>
    <border>
      <left style="medium">
        <color indexed="12"/>
      </left>
      <right style="medium">
        <color indexed="12"/>
      </right>
      <top/>
      <bottom/>
      <diagonal/>
    </border>
    <border>
      <left/>
      <right/>
      <top/>
      <bottom style="medium">
        <color indexed="12"/>
      </bottom>
      <diagonal/>
    </border>
    <border>
      <left style="medium">
        <color indexed="12"/>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right style="medium">
        <color indexed="12"/>
      </right>
      <top/>
      <bottom/>
      <diagonal/>
    </border>
    <border>
      <left style="medium">
        <color indexed="12"/>
      </left>
      <right style="medium">
        <color indexed="12"/>
      </right>
      <top/>
      <bottom style="hair">
        <color indexed="12"/>
      </bottom>
      <diagonal/>
    </border>
    <border>
      <left/>
      <right/>
      <top style="medium">
        <color indexed="12"/>
      </top>
      <bottom style="hair">
        <color indexed="12"/>
      </bottom>
      <diagonal/>
    </border>
    <border>
      <left style="thin">
        <color rgb="FFC00000"/>
      </left>
      <right style="thin">
        <color rgb="FFC00000"/>
      </right>
      <top style="thin">
        <color rgb="FFC00000"/>
      </top>
      <bottom style="thin">
        <color rgb="FFC00000"/>
      </bottom>
      <diagonal/>
    </border>
    <border>
      <left style="medium">
        <color indexed="12"/>
      </left>
      <right/>
      <top style="hair">
        <color indexed="64"/>
      </top>
      <bottom style="hair">
        <color auto="1"/>
      </bottom>
      <diagonal/>
    </border>
    <border>
      <left style="medium">
        <color indexed="12"/>
      </left>
      <right style="medium">
        <color indexed="12"/>
      </right>
      <top style="hair">
        <color indexed="64"/>
      </top>
      <bottom style="hair">
        <color auto="1"/>
      </bottom>
      <diagonal/>
    </border>
    <border>
      <left/>
      <right/>
      <top style="hair">
        <color indexed="64"/>
      </top>
      <bottom style="hair">
        <color auto="1"/>
      </bottom>
      <diagonal/>
    </border>
    <border>
      <left style="medium">
        <color indexed="12"/>
      </left>
      <right style="medium">
        <color indexed="12"/>
      </right>
      <top style="medium">
        <color indexed="12"/>
      </top>
      <bottom style="medium">
        <color indexed="12"/>
      </bottom>
      <diagonal/>
    </border>
    <border>
      <left style="medium">
        <color indexed="12"/>
      </left>
      <right/>
      <top/>
      <bottom style="hair">
        <color indexed="12"/>
      </bottom>
      <diagonal/>
    </border>
    <border>
      <left/>
      <right style="medium">
        <color indexed="12"/>
      </right>
      <top style="medium">
        <color indexed="12"/>
      </top>
      <bottom style="medium">
        <color indexed="12"/>
      </bottom>
      <diagonal/>
    </border>
    <border>
      <left style="medium">
        <color indexed="12"/>
      </left>
      <right/>
      <top style="medium">
        <color indexed="12"/>
      </top>
      <bottom style="medium">
        <color indexed="12"/>
      </bottom>
      <diagonal/>
    </border>
    <border>
      <left style="medium">
        <color rgb="FF0000CC"/>
      </left>
      <right style="medium">
        <color rgb="FF0000CC"/>
      </right>
      <top style="medium">
        <color indexed="12"/>
      </top>
      <bottom style="medium">
        <color indexed="12"/>
      </bottom>
      <diagonal/>
    </border>
    <border>
      <left/>
      <right/>
      <top style="medium">
        <color indexed="12"/>
      </top>
      <bottom style="medium">
        <color indexed="12"/>
      </bottom>
      <diagonal/>
    </border>
    <border>
      <left/>
      <right/>
      <top/>
      <bottom style="hair">
        <color indexed="12"/>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top/>
      <bottom style="thick">
        <color rgb="FFA8D08D"/>
      </bottom>
      <diagonal/>
    </border>
    <border>
      <left/>
      <right style="medium">
        <color rgb="FFA8D08D"/>
      </right>
      <top/>
      <bottom style="medium">
        <color rgb="FFA8D08D"/>
      </bottom>
      <diagonal/>
    </border>
    <border>
      <left/>
      <right/>
      <top/>
      <bottom style="medium">
        <color rgb="FFA8D08D"/>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CC"/>
      </left>
      <right/>
      <top style="hair">
        <color indexed="64"/>
      </top>
      <bottom style="hair">
        <color indexed="64"/>
      </bottom>
      <diagonal/>
    </border>
    <border>
      <left/>
      <right/>
      <top style="medium">
        <color indexed="12"/>
      </top>
      <bottom/>
      <diagonal/>
    </border>
    <border>
      <left/>
      <right/>
      <top style="medium">
        <color indexed="12"/>
      </top>
      <bottom style="hair">
        <color indexed="64"/>
      </bottom>
      <diagonal/>
    </border>
    <border>
      <left style="medium">
        <color indexed="12"/>
      </left>
      <right style="medium">
        <color indexed="12"/>
      </right>
      <top style="medium">
        <color indexed="12"/>
      </top>
      <bottom style="dotted">
        <color auto="1"/>
      </bottom>
      <diagonal/>
    </border>
    <border>
      <left style="medium">
        <color indexed="12"/>
      </left>
      <right style="medium">
        <color indexed="12"/>
      </right>
      <top style="dotted">
        <color auto="1"/>
      </top>
      <bottom style="dotted">
        <color auto="1"/>
      </bottom>
      <diagonal/>
    </border>
    <border>
      <left style="medium">
        <color indexed="12"/>
      </left>
      <right style="medium">
        <color indexed="12"/>
      </right>
      <top style="dotted">
        <color auto="1"/>
      </top>
      <bottom style="medium">
        <color indexed="12"/>
      </bottom>
      <diagonal/>
    </border>
    <border>
      <left style="medium">
        <color rgb="FF0000CC"/>
      </left>
      <right style="medium">
        <color rgb="FF0000CC"/>
      </right>
      <top style="medium">
        <color rgb="FF0000CC"/>
      </top>
      <bottom style="dotted">
        <color auto="1"/>
      </bottom>
      <diagonal/>
    </border>
    <border>
      <left style="medium">
        <color rgb="FF0000CC"/>
      </left>
      <right style="medium">
        <color rgb="FF0000CC"/>
      </right>
      <top style="dotted">
        <color auto="1"/>
      </top>
      <bottom style="dotted">
        <color auto="1"/>
      </bottom>
      <diagonal/>
    </border>
    <border>
      <left style="medium">
        <color rgb="FF0000CC"/>
      </left>
      <right style="medium">
        <color rgb="FF0000CC"/>
      </right>
      <top style="dotted">
        <color auto="1"/>
      </top>
      <bottom style="medium">
        <color rgb="FF0000CC"/>
      </bottom>
      <diagonal/>
    </border>
    <border>
      <left style="medium">
        <color indexed="12"/>
      </left>
      <right style="dotted">
        <color auto="1"/>
      </right>
      <top style="medium">
        <color indexed="12"/>
      </top>
      <bottom style="dotted">
        <color auto="1"/>
      </bottom>
      <diagonal/>
    </border>
    <border>
      <left style="dotted">
        <color auto="1"/>
      </left>
      <right style="dotted">
        <color auto="1"/>
      </right>
      <top style="medium">
        <color indexed="12"/>
      </top>
      <bottom style="dotted">
        <color auto="1"/>
      </bottom>
      <diagonal/>
    </border>
    <border>
      <left style="dotted">
        <color auto="1"/>
      </left>
      <right style="medium">
        <color indexed="12"/>
      </right>
      <top style="medium">
        <color indexed="12"/>
      </top>
      <bottom style="dotted">
        <color auto="1"/>
      </bottom>
      <diagonal/>
    </border>
    <border>
      <left style="medium">
        <color indexed="12"/>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indexed="12"/>
      </right>
      <top style="dotted">
        <color auto="1"/>
      </top>
      <bottom style="dotted">
        <color auto="1"/>
      </bottom>
      <diagonal/>
    </border>
    <border>
      <left style="medium">
        <color indexed="12"/>
      </left>
      <right style="dotted">
        <color auto="1"/>
      </right>
      <top style="dotted">
        <color auto="1"/>
      </top>
      <bottom style="medium">
        <color indexed="12"/>
      </bottom>
      <diagonal/>
    </border>
    <border>
      <left style="dotted">
        <color auto="1"/>
      </left>
      <right style="dotted">
        <color auto="1"/>
      </right>
      <top style="dotted">
        <color auto="1"/>
      </top>
      <bottom style="medium">
        <color indexed="12"/>
      </bottom>
      <diagonal/>
    </border>
    <border>
      <left style="dotted">
        <color auto="1"/>
      </left>
      <right style="medium">
        <color indexed="12"/>
      </right>
      <top style="dotted">
        <color auto="1"/>
      </top>
      <bottom style="medium">
        <color indexed="12"/>
      </bottom>
      <diagonal/>
    </border>
    <border>
      <left style="medium">
        <color indexed="12"/>
      </left>
      <right style="dotted">
        <color auto="1"/>
      </right>
      <top style="medium">
        <color indexed="12"/>
      </top>
      <bottom style="medium">
        <color indexed="12"/>
      </bottom>
      <diagonal/>
    </border>
    <border>
      <left style="dotted">
        <color auto="1"/>
      </left>
      <right style="dotted">
        <color auto="1"/>
      </right>
      <top style="medium">
        <color indexed="12"/>
      </top>
      <bottom style="medium">
        <color indexed="12"/>
      </bottom>
      <diagonal/>
    </border>
    <border>
      <left style="dotted">
        <color auto="1"/>
      </left>
      <right style="medium">
        <color indexed="12"/>
      </right>
      <top style="medium">
        <color indexed="12"/>
      </top>
      <bottom style="medium">
        <color indexed="12"/>
      </bottom>
      <diagonal/>
    </border>
    <border>
      <left style="medium">
        <color indexed="12"/>
      </left>
      <right/>
      <top/>
      <bottom/>
      <diagonal/>
    </border>
    <border>
      <left style="medium">
        <color indexed="12"/>
      </left>
      <right style="medium">
        <color indexed="12"/>
      </right>
      <top style="dotted">
        <color auto="1"/>
      </top>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auto="1"/>
      </top>
      <bottom style="medium">
        <color rgb="FF0000CC"/>
      </bottom>
      <diagonal/>
    </border>
    <border>
      <left style="medium">
        <color indexed="12"/>
      </left>
      <right style="medium">
        <color indexed="12"/>
      </right>
      <top style="hair">
        <color auto="1"/>
      </top>
      <bottom style="medium">
        <color rgb="FF0000CC"/>
      </bottom>
      <diagonal/>
    </border>
    <border>
      <left/>
      <right/>
      <top style="hair">
        <color auto="1"/>
      </top>
      <bottom style="medium">
        <color rgb="FF0000CC"/>
      </bottom>
      <diagonal/>
    </border>
    <border>
      <left style="medium">
        <color indexed="12"/>
      </left>
      <right style="medium">
        <color indexed="12"/>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hair">
        <color indexed="12"/>
      </bottom>
      <diagonal/>
    </border>
    <border>
      <left style="hair">
        <color indexed="12"/>
      </left>
      <right/>
      <top style="hair">
        <color indexed="12"/>
      </top>
      <bottom style="hair">
        <color indexed="12"/>
      </bottom>
      <diagonal/>
    </border>
    <border>
      <left/>
      <right style="medium">
        <color indexed="12"/>
      </right>
      <top style="hair">
        <color indexed="12"/>
      </top>
      <bottom style="hair">
        <color indexed="12"/>
      </bottom>
      <diagonal/>
    </border>
    <border>
      <left/>
      <right/>
      <top style="hair">
        <color indexed="12"/>
      </top>
      <bottom style="hair">
        <color indexed="12"/>
      </bottom>
      <diagonal/>
    </border>
    <border>
      <left/>
      <right style="medium">
        <color indexed="12"/>
      </right>
      <top style="hair">
        <color indexed="12"/>
      </top>
      <bottom/>
      <diagonal/>
    </border>
    <border>
      <left style="medium">
        <color indexed="12"/>
      </left>
      <right style="medium">
        <color indexed="12"/>
      </right>
      <top style="hair">
        <color indexed="12"/>
      </top>
      <bottom/>
      <diagonal/>
    </border>
    <border>
      <left style="medium">
        <color rgb="FF0000CC"/>
      </left>
      <right style="medium">
        <color rgb="FF0000CC"/>
      </right>
      <top style="hair">
        <color indexed="12"/>
      </top>
      <bottom style="hair">
        <color indexed="12"/>
      </bottom>
      <diagonal/>
    </border>
    <border>
      <left style="medium">
        <color indexed="12"/>
      </left>
      <right style="medium">
        <color indexed="12"/>
      </right>
      <top style="hair">
        <color indexed="12"/>
      </top>
      <bottom style="medium">
        <color indexed="12"/>
      </bottom>
      <diagonal/>
    </border>
    <border>
      <left style="medium">
        <color indexed="12"/>
      </left>
      <right/>
      <top style="hair">
        <color indexed="12"/>
      </top>
      <bottom/>
      <diagonal/>
    </border>
    <border>
      <left style="medium">
        <color indexed="12"/>
      </left>
      <right style="medium">
        <color indexed="12"/>
      </right>
      <top style="hair">
        <color indexed="64"/>
      </top>
      <bottom/>
      <diagonal/>
    </border>
    <border>
      <left/>
      <right/>
      <top style="hair">
        <color indexed="64"/>
      </top>
      <bottom/>
      <diagonal/>
    </border>
    <border>
      <left/>
      <right/>
      <top style="hair">
        <color indexed="12"/>
      </top>
      <bottom/>
      <diagonal/>
    </border>
  </borders>
  <cellStyleXfs count="4">
    <xf numFmtId="0" fontId="0" fillId="0" borderId="0"/>
    <xf numFmtId="0" fontId="11" fillId="3" borderId="0" applyNumberFormat="0" applyBorder="0" applyAlignment="0" applyProtection="0"/>
    <xf numFmtId="0" fontId="26" fillId="0" borderId="0"/>
    <xf numFmtId="0" fontId="31" fillId="0" borderId="0" applyNumberFormat="0" applyFill="0" applyBorder="0" applyAlignment="0" applyProtection="0"/>
  </cellStyleXfs>
  <cellXfs count="284">
    <xf numFmtId="0" fontId="0" fillId="0" borderId="0" xfId="0"/>
    <xf numFmtId="0" fontId="4" fillId="0" borderId="0" xfId="0" applyFont="1" applyAlignment="1">
      <alignment vertical="top"/>
    </xf>
    <xf numFmtId="0" fontId="3" fillId="0" borderId="0" xfId="0" applyFont="1" applyAlignment="1">
      <alignment vertical="top"/>
    </xf>
    <xf numFmtId="0" fontId="1" fillId="0" borderId="1" xfId="0" applyFont="1" applyBorder="1" applyAlignment="1">
      <alignment horizontal="left" vertical="top" wrapText="1"/>
    </xf>
    <xf numFmtId="49" fontId="1" fillId="0" borderId="2" xfId="0" applyNumberFormat="1" applyFont="1" applyBorder="1" applyAlignment="1">
      <alignment vertical="top" wrapText="1"/>
    </xf>
    <xf numFmtId="0" fontId="1" fillId="0" borderId="0" xfId="0" applyFont="1" applyAlignment="1">
      <alignment horizontal="left" vertical="top" wrapText="1"/>
    </xf>
    <xf numFmtId="0" fontId="1" fillId="0" borderId="0" xfId="0" applyFont="1" applyAlignment="1">
      <alignment vertical="top"/>
    </xf>
    <xf numFmtId="0" fontId="7" fillId="0" borderId="0" xfId="0" applyFont="1" applyAlignment="1">
      <alignment vertical="top"/>
    </xf>
    <xf numFmtId="49" fontId="1" fillId="0" borderId="12" xfId="0" applyNumberFormat="1" applyFont="1" applyBorder="1" applyAlignment="1">
      <alignment vertical="top" wrapText="1"/>
    </xf>
    <xf numFmtId="0" fontId="1" fillId="0" borderId="13" xfId="0" applyFont="1" applyBorder="1" applyAlignment="1">
      <alignment vertical="top" wrapText="1"/>
    </xf>
    <xf numFmtId="0" fontId="9" fillId="0" borderId="0" xfId="0" applyFont="1" applyAlignment="1">
      <alignment vertical="top"/>
    </xf>
    <xf numFmtId="0" fontId="1" fillId="0" borderId="0" xfId="0" applyFont="1" applyAlignment="1">
      <alignment vertical="top" wrapText="1"/>
    </xf>
    <xf numFmtId="0" fontId="1" fillId="0" borderId="5" xfId="0" applyFont="1" applyBorder="1" applyAlignment="1">
      <alignment vertical="top" wrapText="1"/>
    </xf>
    <xf numFmtId="0" fontId="1" fillId="0" borderId="14" xfId="0" applyFont="1" applyBorder="1" applyAlignment="1">
      <alignment vertical="top" wrapText="1"/>
    </xf>
    <xf numFmtId="0" fontId="1" fillId="0" borderId="6" xfId="0" applyFont="1" applyBorder="1" applyAlignment="1">
      <alignment vertical="top" wrapText="1"/>
    </xf>
    <xf numFmtId="0" fontId="1" fillId="0" borderId="11" xfId="0" applyFont="1" applyBorder="1" applyAlignment="1">
      <alignment vertical="top" wrapText="1"/>
    </xf>
    <xf numFmtId="0" fontId="1" fillId="0" borderId="15" xfId="0" applyFont="1" applyBorder="1" applyAlignment="1">
      <alignment vertical="top" wrapText="1"/>
    </xf>
    <xf numFmtId="49" fontId="1" fillId="0" borderId="0" xfId="0" applyNumberFormat="1" applyFont="1" applyAlignment="1">
      <alignment vertical="top" wrapText="1"/>
    </xf>
    <xf numFmtId="0" fontId="3" fillId="0" borderId="0" xfId="0" applyFont="1" applyAlignment="1">
      <alignment vertical="top" wrapText="1"/>
    </xf>
    <xf numFmtId="49" fontId="1" fillId="0" borderId="7" xfId="0" applyNumberFormat="1" applyFont="1" applyBorder="1" applyAlignment="1">
      <alignment vertical="top" wrapText="1"/>
    </xf>
    <xf numFmtId="49" fontId="1" fillId="0" borderId="17" xfId="0" applyNumberFormat="1" applyFont="1" applyBorder="1" applyAlignment="1">
      <alignment vertical="top" wrapText="1"/>
    </xf>
    <xf numFmtId="0" fontId="1" fillId="0" borderId="7" xfId="0" applyFont="1" applyBorder="1" applyAlignment="1">
      <alignment vertical="top" wrapText="1"/>
    </xf>
    <xf numFmtId="0" fontId="8" fillId="0" borderId="0" xfId="0" applyFont="1" applyAlignment="1">
      <alignment vertical="top" wrapText="1"/>
    </xf>
    <xf numFmtId="0" fontId="1" fillId="0" borderId="7" xfId="0" applyFont="1" applyBorder="1" applyAlignment="1">
      <alignment horizontal="center" vertical="top" wrapText="1"/>
    </xf>
    <xf numFmtId="0" fontId="6" fillId="0" borderId="7" xfId="0" applyFont="1" applyBorder="1" applyAlignment="1">
      <alignment horizontal="center" vertical="top" wrapText="1"/>
    </xf>
    <xf numFmtId="0" fontId="14" fillId="0" borderId="0" xfId="0" applyFont="1"/>
    <xf numFmtId="0" fontId="14" fillId="0" borderId="19" xfId="0" applyFont="1" applyBorder="1" applyAlignment="1">
      <alignment vertical="center" wrapText="1"/>
    </xf>
    <xf numFmtId="0" fontId="14" fillId="0" borderId="19" xfId="0" applyFont="1" applyBorder="1"/>
    <xf numFmtId="0" fontId="14" fillId="0" borderId="19" xfId="0" applyFont="1" applyBorder="1" applyAlignment="1">
      <alignment vertical="top" wrapText="1"/>
    </xf>
    <xf numFmtId="0" fontId="1" fillId="0" borderId="17" xfId="0" applyFont="1" applyBorder="1" applyAlignment="1">
      <alignment horizontal="left" vertical="top" wrapText="1"/>
    </xf>
    <xf numFmtId="0" fontId="3" fillId="0" borderId="0" xfId="0" applyFont="1" applyAlignment="1">
      <alignment horizontal="left" vertical="top"/>
    </xf>
    <xf numFmtId="0" fontId="8" fillId="0" borderId="0" xfId="0" applyFont="1" applyAlignment="1">
      <alignment vertical="top"/>
    </xf>
    <xf numFmtId="0" fontId="14" fillId="0" borderId="19" xfId="0"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49" fontId="1" fillId="0" borderId="20" xfId="0" applyNumberFormat="1" applyFont="1" applyBorder="1" applyAlignment="1">
      <alignment vertical="top" wrapText="1"/>
    </xf>
    <xf numFmtId="0" fontId="1" fillId="0" borderId="21" xfId="0" applyFont="1" applyBorder="1" applyAlignment="1">
      <alignmen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21" xfId="0" applyFont="1" applyBorder="1" applyAlignment="1">
      <alignment horizontal="left" vertical="top"/>
    </xf>
    <xf numFmtId="0" fontId="1" fillId="0" borderId="21" xfId="0" applyFont="1" applyBorder="1" applyAlignment="1">
      <alignment horizontal="left" vertical="top" wrapText="1"/>
    </xf>
    <xf numFmtId="49" fontId="1" fillId="0" borderId="24" xfId="0" applyNumberFormat="1" applyFont="1" applyBorder="1" applyAlignment="1">
      <alignment vertical="top" wrapText="1"/>
    </xf>
    <xf numFmtId="0" fontId="1" fillId="0" borderId="17" xfId="0" applyFont="1" applyBorder="1" applyAlignment="1">
      <alignment vertical="top" wrapText="1"/>
    </xf>
    <xf numFmtId="0" fontId="1" fillId="0" borderId="7" xfId="0" applyFont="1" applyBorder="1" applyAlignment="1">
      <alignment horizontal="center" vertical="center"/>
    </xf>
    <xf numFmtId="49" fontId="1" fillId="0" borderId="29" xfId="0" applyNumberFormat="1" applyFont="1" applyBorder="1" applyAlignment="1">
      <alignment vertical="top" wrapText="1"/>
    </xf>
    <xf numFmtId="0" fontId="1" fillId="0" borderId="29" xfId="0" applyFont="1" applyBorder="1" applyAlignment="1">
      <alignment horizontal="left" vertical="top" wrapText="1"/>
    </xf>
    <xf numFmtId="0" fontId="1" fillId="0" borderId="6" xfId="0" applyFont="1" applyBorder="1" applyAlignment="1">
      <alignment horizontal="left" vertical="top"/>
    </xf>
    <xf numFmtId="0" fontId="17" fillId="0" borderId="19" xfId="0" applyFont="1" applyBorder="1" applyAlignment="1">
      <alignment horizontal="center"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horizontal="left" vertical="top"/>
    </xf>
    <xf numFmtId="49" fontId="9" fillId="0" borderId="26" xfId="0" applyNumberFormat="1"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5" xfId="0" applyFont="1" applyBorder="1" applyAlignment="1">
      <alignment horizontal="left" vertical="top" wrapText="1"/>
    </xf>
    <xf numFmtId="0" fontId="9" fillId="0" borderId="3" xfId="0" applyFont="1" applyBorder="1" applyAlignment="1">
      <alignment horizontal="left" vertical="top" wrapText="1"/>
    </xf>
    <xf numFmtId="49" fontId="9"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49" fontId="5" fillId="0" borderId="23" xfId="0" applyNumberFormat="1" applyFont="1" applyBorder="1" applyAlignment="1">
      <alignment horizontal="left" vertical="top" wrapText="1"/>
    </xf>
    <xf numFmtId="0" fontId="5" fillId="0" borderId="23" xfId="0" applyFont="1" applyBorder="1" applyAlignment="1">
      <alignment horizontal="left" vertical="top" wrapText="1"/>
    </xf>
    <xf numFmtId="49" fontId="9" fillId="0" borderId="7" xfId="0" applyNumberFormat="1" applyFont="1" applyBorder="1" applyAlignment="1">
      <alignment horizontal="left" vertical="top" wrapText="1"/>
    </xf>
    <xf numFmtId="0" fontId="9" fillId="0" borderId="7" xfId="0" applyFont="1" applyBorder="1" applyAlignment="1">
      <alignment horizontal="left" vertical="top" wrapText="1"/>
    </xf>
    <xf numFmtId="49" fontId="1" fillId="0" borderId="10" xfId="0" applyNumberFormat="1" applyFont="1" applyBorder="1" applyAlignment="1">
      <alignment vertical="top" wrapText="1"/>
    </xf>
    <xf numFmtId="0" fontId="8" fillId="0" borderId="8" xfId="0" applyFont="1" applyBorder="1" applyAlignment="1">
      <alignment vertical="top"/>
    </xf>
    <xf numFmtId="0" fontId="22" fillId="0" borderId="0" xfId="0" applyFont="1" applyAlignment="1">
      <alignment vertical="center"/>
    </xf>
    <xf numFmtId="0" fontId="0" fillId="0" borderId="0" xfId="0" applyAlignment="1">
      <alignment wrapText="1"/>
    </xf>
    <xf numFmtId="0" fontId="22" fillId="0" borderId="0" xfId="0" applyFont="1" applyAlignment="1">
      <alignment vertical="center" wrapText="1"/>
    </xf>
    <xf numFmtId="0" fontId="0" fillId="0" borderId="35" xfId="0" applyBorder="1" applyAlignment="1">
      <alignment wrapText="1"/>
    </xf>
    <xf numFmtId="0" fontId="0" fillId="0" borderId="35" xfId="0" applyBorder="1"/>
    <xf numFmtId="0" fontId="18" fillId="0" borderId="0" xfId="0" applyFont="1" applyAlignment="1">
      <alignment horizontal="left" vertical="center" indent="1"/>
    </xf>
    <xf numFmtId="0" fontId="20" fillId="5" borderId="32" xfId="0" applyFont="1" applyFill="1" applyBorder="1" applyAlignment="1">
      <alignment horizontal="center" vertical="center"/>
    </xf>
    <xf numFmtId="0" fontId="19" fillId="5" borderId="32" xfId="0" applyFont="1" applyFill="1" applyBorder="1" applyAlignment="1">
      <alignment vertical="center"/>
    </xf>
    <xf numFmtId="0" fontId="20" fillId="5" borderId="32" xfId="0" applyFont="1" applyFill="1" applyBorder="1" applyAlignment="1">
      <alignment vertical="center"/>
    </xf>
    <xf numFmtId="0" fontId="20" fillId="6" borderId="33" xfId="0" applyFont="1" applyFill="1" applyBorder="1" applyAlignment="1">
      <alignment horizontal="center" vertical="center"/>
    </xf>
    <xf numFmtId="0" fontId="1" fillId="6" borderId="33" xfId="0" applyFont="1" applyFill="1" applyBorder="1" applyAlignment="1">
      <alignment vertical="center" wrapText="1"/>
    </xf>
    <xf numFmtId="0" fontId="21" fillId="6" borderId="34" xfId="0" applyFont="1" applyFill="1" applyBorder="1" applyAlignment="1">
      <alignment vertical="center"/>
    </xf>
    <xf numFmtId="0" fontId="20" fillId="0" borderId="33" xfId="0" applyFont="1" applyBorder="1" applyAlignment="1">
      <alignment horizontal="center" vertical="center"/>
    </xf>
    <xf numFmtId="0" fontId="1" fillId="0" borderId="33" xfId="0" applyFont="1" applyBorder="1" applyAlignment="1">
      <alignment vertical="center" wrapText="1"/>
    </xf>
    <xf numFmtId="0" fontId="21" fillId="0" borderId="34" xfId="0" applyFont="1" applyBorder="1" applyAlignment="1">
      <alignment vertical="center"/>
    </xf>
    <xf numFmtId="0" fontId="14" fillId="0" borderId="0" xfId="0" applyFont="1" applyAlignment="1">
      <alignment vertical="top" wrapText="1"/>
    </xf>
    <xf numFmtId="0" fontId="0" fillId="0" borderId="35" xfId="0" applyBorder="1" applyAlignment="1">
      <alignment horizontal="center"/>
    </xf>
    <xf numFmtId="0" fontId="21" fillId="7" borderId="33" xfId="0" applyFont="1" applyFill="1" applyBorder="1" applyAlignment="1">
      <alignment horizontal="center" vertical="center"/>
    </xf>
    <xf numFmtId="0" fontId="23" fillId="0" borderId="0" xfId="0" applyFont="1" applyAlignment="1">
      <alignment vertical="center"/>
    </xf>
    <xf numFmtId="0" fontId="25" fillId="0" borderId="0" xfId="0" applyFont="1" applyAlignment="1">
      <alignment horizontal="left" vertical="center" wrapText="1"/>
    </xf>
    <xf numFmtId="0" fontId="14" fillId="0" borderId="30" xfId="0" applyFont="1" applyBorder="1" applyAlignment="1">
      <alignment vertical="top"/>
    </xf>
    <xf numFmtId="0" fontId="14" fillId="0" borderId="36" xfId="0" applyFont="1" applyBorder="1" applyAlignment="1">
      <alignment vertical="top"/>
    </xf>
    <xf numFmtId="0" fontId="14" fillId="0" borderId="19" xfId="0" applyFont="1" applyBorder="1" applyAlignment="1">
      <alignment horizontal="left" vertical="top"/>
    </xf>
    <xf numFmtId="0" fontId="1" fillId="0" borderId="22" xfId="0" applyFont="1" applyBorder="1" applyAlignment="1">
      <alignment horizontal="left" vertical="top" wrapText="1"/>
    </xf>
    <xf numFmtId="0" fontId="1" fillId="0" borderId="22" xfId="0" applyFont="1" applyBorder="1" applyAlignment="1">
      <alignment vertical="top" wrapText="1"/>
    </xf>
    <xf numFmtId="0" fontId="1" fillId="0" borderId="46" xfId="0" applyFont="1" applyBorder="1" applyAlignment="1">
      <alignment horizontal="left" vertical="top" wrapText="1"/>
    </xf>
    <xf numFmtId="0" fontId="1" fillId="0" borderId="20" xfId="0" applyFont="1" applyBorder="1" applyAlignment="1">
      <alignment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49" fontId="1" fillId="0" borderId="47" xfId="0" applyNumberFormat="1" applyFont="1" applyBorder="1" applyAlignment="1">
      <alignment vertical="top" wrapText="1"/>
    </xf>
    <xf numFmtId="0" fontId="1" fillId="0" borderId="47" xfId="0" applyFont="1" applyBorder="1" applyAlignment="1">
      <alignment vertical="top" wrapText="1"/>
    </xf>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0" fontId="7" fillId="0" borderId="3" xfId="0" applyFont="1" applyBorder="1" applyAlignment="1">
      <alignment horizontal="center" vertical="top" wrapText="1"/>
    </xf>
    <xf numFmtId="49" fontId="9" fillId="0" borderId="23" xfId="0" applyNumberFormat="1" applyFont="1" applyBorder="1" applyAlignment="1">
      <alignment horizontal="center" vertical="top" wrapText="1"/>
    </xf>
    <xf numFmtId="0" fontId="1" fillId="0" borderId="3" xfId="0" applyFont="1" applyBorder="1" applyAlignment="1">
      <alignment horizontal="left" vertical="top" wrapText="1"/>
    </xf>
    <xf numFmtId="0" fontId="1" fillId="0" borderId="3" xfId="0" applyFont="1" applyBorder="1" applyAlignment="1">
      <alignment horizontal="center" vertical="top" wrapText="1"/>
    </xf>
    <xf numFmtId="0" fontId="1" fillId="0" borderId="3" xfId="0" quotePrefix="1" applyFont="1" applyBorder="1" applyAlignment="1">
      <alignment horizontal="center" vertical="center" wrapText="1"/>
    </xf>
    <xf numFmtId="0" fontId="1" fillId="0" borderId="23" xfId="0" applyFont="1" applyBorder="1" applyAlignment="1">
      <alignment vertical="top" wrapText="1"/>
    </xf>
    <xf numFmtId="0" fontId="7" fillId="0" borderId="23" xfId="0" applyFont="1" applyBorder="1" applyAlignment="1">
      <alignment horizontal="center" vertical="top" wrapText="1"/>
    </xf>
    <xf numFmtId="49" fontId="9" fillId="0" borderId="0" xfId="0" applyNumberFormat="1" applyFont="1" applyAlignment="1">
      <alignment horizontal="left" vertical="top" wrapText="1"/>
    </xf>
    <xf numFmtId="0" fontId="1" fillId="0" borderId="3" xfId="2" applyFont="1" applyBorder="1" applyAlignment="1">
      <alignment vertical="top" wrapText="1"/>
    </xf>
    <xf numFmtId="0" fontId="1" fillId="0" borderId="52" xfId="0" applyFont="1" applyBorder="1" applyAlignment="1">
      <alignment horizontal="center" vertical="center"/>
    </xf>
    <xf numFmtId="0" fontId="1" fillId="0" borderId="52" xfId="0" applyFont="1" applyBorder="1"/>
    <xf numFmtId="0" fontId="1" fillId="0" borderId="52" xfId="0" applyFont="1" applyBorder="1" applyAlignment="1">
      <alignment vertical="center" wrapText="1"/>
    </xf>
    <xf numFmtId="0" fontId="29" fillId="4" borderId="52" xfId="0" applyFont="1" applyFill="1" applyBorder="1" applyAlignment="1">
      <alignment horizontal="center" vertical="center"/>
    </xf>
    <xf numFmtId="0" fontId="1" fillId="0" borderId="53" xfId="0" applyFont="1" applyBorder="1" applyAlignment="1">
      <alignment horizontal="center" vertical="center"/>
    </xf>
    <xf numFmtId="0" fontId="1" fillId="0" borderId="53" xfId="0" applyFont="1" applyBorder="1"/>
    <xf numFmtId="0" fontId="1" fillId="0" borderId="53" xfId="0" applyFont="1" applyBorder="1" applyAlignment="1">
      <alignment vertical="center" wrapText="1"/>
    </xf>
    <xf numFmtId="0" fontId="29" fillId="4" borderId="53" xfId="0" applyFont="1" applyFill="1" applyBorder="1" applyAlignment="1">
      <alignment horizontal="center" vertical="center"/>
    </xf>
    <xf numFmtId="0" fontId="1" fillId="0" borderId="54" xfId="0" applyFont="1" applyBorder="1" applyAlignment="1">
      <alignment horizontal="center" vertical="center"/>
    </xf>
    <xf numFmtId="0" fontId="1" fillId="0" borderId="54" xfId="0" applyFont="1" applyBorder="1"/>
    <xf numFmtId="0" fontId="1" fillId="0" borderId="54" xfId="0" applyFont="1" applyBorder="1" applyAlignment="1">
      <alignment vertical="center" wrapText="1"/>
    </xf>
    <xf numFmtId="0" fontId="29" fillId="4" borderId="54" xfId="0" applyFont="1" applyFill="1" applyBorder="1" applyAlignment="1">
      <alignment horizontal="center" vertical="center"/>
    </xf>
    <xf numFmtId="0" fontId="7" fillId="0" borderId="0" xfId="0" applyFont="1" applyAlignment="1">
      <alignment vertical="center"/>
    </xf>
    <xf numFmtId="0" fontId="1" fillId="0" borderId="0" xfId="0" applyFont="1" applyAlignment="1">
      <alignment vertical="center" wrapText="1"/>
    </xf>
    <xf numFmtId="0" fontId="28" fillId="0" borderId="0" xfId="0" applyFont="1"/>
    <xf numFmtId="0" fontId="1" fillId="4" borderId="0" xfId="0" applyFont="1" applyFill="1" applyAlignment="1">
      <alignment vertical="center" wrapText="1"/>
    </xf>
    <xf numFmtId="0" fontId="1" fillId="0" borderId="49" xfId="0" applyFont="1" applyBorder="1" applyAlignment="1">
      <alignment horizontal="center" vertical="center"/>
    </xf>
    <xf numFmtId="0" fontId="1" fillId="0" borderId="49" xfId="0" applyFont="1" applyBorder="1" applyAlignment="1">
      <alignment vertical="center" wrapText="1"/>
    </xf>
    <xf numFmtId="0" fontId="1" fillId="0" borderId="49" xfId="0" applyFont="1" applyBorder="1" applyAlignment="1">
      <alignment horizontal="center" vertical="center" wrapText="1"/>
    </xf>
    <xf numFmtId="0" fontId="7" fillId="4" borderId="49" xfId="0" applyFont="1" applyFill="1" applyBorder="1" applyAlignment="1">
      <alignment horizontal="center" vertical="center"/>
    </xf>
    <xf numFmtId="0" fontId="1" fillId="0" borderId="50" xfId="0" applyFont="1" applyBorder="1" applyAlignment="1">
      <alignment horizontal="center" vertical="center"/>
    </xf>
    <xf numFmtId="0" fontId="1" fillId="0" borderId="50" xfId="0" applyFont="1" applyBorder="1" applyAlignment="1">
      <alignment vertical="center" wrapText="1"/>
    </xf>
    <xf numFmtId="0" fontId="1" fillId="0" borderId="50" xfId="0" applyFont="1" applyBorder="1" applyAlignment="1">
      <alignment horizontal="center" vertical="center" wrapText="1"/>
    </xf>
    <xf numFmtId="0" fontId="7" fillId="4" borderId="50" xfId="0" applyFont="1" applyFill="1" applyBorder="1" applyAlignment="1">
      <alignment horizontal="center" vertical="center"/>
    </xf>
    <xf numFmtId="0" fontId="1" fillId="0" borderId="51" xfId="0" applyFont="1" applyBorder="1" applyAlignment="1">
      <alignment horizontal="center" vertical="center"/>
    </xf>
    <xf numFmtId="0" fontId="1" fillId="0" borderId="51" xfId="0" applyFont="1" applyBorder="1" applyAlignment="1">
      <alignment vertical="center" wrapText="1"/>
    </xf>
    <xf numFmtId="0" fontId="1" fillId="0" borderId="51" xfId="0" applyFont="1" applyBorder="1" applyAlignment="1">
      <alignment horizontal="center" vertical="center" wrapText="1"/>
    </xf>
    <xf numFmtId="0" fontId="7" fillId="4" borderId="51" xfId="0" applyFont="1" applyFill="1" applyBorder="1" applyAlignment="1">
      <alignment horizontal="center" vertical="center"/>
    </xf>
    <xf numFmtId="0" fontId="30" fillId="0" borderId="0" xfId="0" applyFont="1" applyAlignment="1">
      <alignment vertical="center"/>
    </xf>
    <xf numFmtId="0" fontId="1" fillId="0" borderId="55" xfId="0" applyFont="1" applyBorder="1" applyAlignment="1">
      <alignment vertical="top" wrapText="1"/>
    </xf>
    <xf numFmtId="0" fontId="7" fillId="0" borderId="56" xfId="0" applyFont="1" applyBorder="1" applyAlignment="1">
      <alignment horizontal="center" vertical="center" wrapText="1"/>
    </xf>
    <xf numFmtId="0" fontId="1" fillId="0" borderId="56" xfId="0" applyFont="1" applyBorder="1" applyAlignment="1">
      <alignment vertical="top" wrapText="1"/>
    </xf>
    <xf numFmtId="0" fontId="1" fillId="0" borderId="57" xfId="0" applyFont="1" applyBorder="1" applyAlignment="1">
      <alignment vertical="top" wrapText="1"/>
    </xf>
    <xf numFmtId="0" fontId="1" fillId="0" borderId="58" xfId="0" applyFont="1" applyBorder="1" applyAlignment="1">
      <alignment vertical="top" wrapText="1"/>
    </xf>
    <xf numFmtId="0" fontId="7" fillId="0" borderId="59" xfId="0" applyFont="1" applyBorder="1" applyAlignment="1">
      <alignment horizontal="center" vertical="center" wrapText="1"/>
    </xf>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7" fillId="0" borderId="62" xfId="0" applyFont="1" applyBorder="1" applyAlignment="1">
      <alignment horizontal="center" vertical="center" wrapText="1"/>
    </xf>
    <xf numFmtId="0" fontId="1" fillId="0" borderId="62" xfId="0" applyFont="1" applyBorder="1" applyAlignment="1">
      <alignment vertical="top" wrapText="1"/>
    </xf>
    <xf numFmtId="0" fontId="1" fillId="0" borderId="63" xfId="0" applyFont="1" applyBorder="1" applyAlignment="1">
      <alignment vertical="top" wrapText="1"/>
    </xf>
    <xf numFmtId="49" fontId="9" fillId="0" borderId="64" xfId="0" applyNumberFormat="1" applyFont="1" applyBorder="1" applyAlignment="1">
      <alignment vertical="top" wrapText="1"/>
    </xf>
    <xf numFmtId="49" fontId="9" fillId="0" borderId="65" xfId="0" applyNumberFormat="1" applyFont="1" applyBorder="1" applyAlignment="1">
      <alignment horizontal="left" vertical="top" wrapText="1"/>
    </xf>
    <xf numFmtId="49" fontId="9" fillId="0" borderId="66" xfId="0" applyNumberFormat="1" applyFont="1" applyBorder="1" applyAlignment="1">
      <alignment horizontal="left" vertical="top" wrapText="1"/>
    </xf>
    <xf numFmtId="0" fontId="1" fillId="0" borderId="16" xfId="0" applyFont="1" applyBorder="1" applyAlignment="1">
      <alignment horizontal="left" vertical="top" wrapText="1"/>
    </xf>
    <xf numFmtId="49" fontId="1" fillId="0" borderId="17" xfId="0" applyNumberFormat="1" applyFont="1" applyBorder="1" applyAlignment="1">
      <alignment horizontal="left" vertical="top" wrapText="1"/>
    </xf>
    <xf numFmtId="49" fontId="1" fillId="0" borderId="29" xfId="0" applyNumberFormat="1" applyFont="1" applyBorder="1" applyAlignment="1">
      <alignment horizontal="left" vertical="top" wrapText="1"/>
    </xf>
    <xf numFmtId="0" fontId="29" fillId="4" borderId="23" xfId="0" applyFont="1" applyFill="1" applyBorder="1" applyAlignment="1">
      <alignment horizontal="center" vertical="center"/>
    </xf>
    <xf numFmtId="0" fontId="29" fillId="4" borderId="6" xfId="0" applyFont="1" applyFill="1" applyBorder="1" applyAlignment="1">
      <alignment horizontal="center" vertical="center"/>
    </xf>
    <xf numFmtId="0" fontId="29" fillId="4" borderId="17" xfId="0" applyFont="1" applyFill="1" applyBorder="1" applyAlignment="1">
      <alignment horizontal="center" vertical="center"/>
    </xf>
    <xf numFmtId="49" fontId="29" fillId="4" borderId="5"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3" xfId="0" applyFont="1" applyBorder="1" applyAlignment="1">
      <alignment horizontal="center" vertical="center" wrapText="1"/>
    </xf>
    <xf numFmtId="0" fontId="9" fillId="0" borderId="0" xfId="0" applyFont="1" applyAlignment="1">
      <alignment vertical="top" wrapText="1"/>
    </xf>
    <xf numFmtId="0" fontId="1" fillId="0" borderId="68" xfId="0" applyFont="1" applyBorder="1" applyAlignment="1">
      <alignment horizontal="center" vertical="center"/>
    </xf>
    <xf numFmtId="0" fontId="1" fillId="0" borderId="68" xfId="0" applyFont="1" applyBorder="1" applyAlignment="1">
      <alignment vertical="center" wrapText="1"/>
    </xf>
    <xf numFmtId="0" fontId="1" fillId="0" borderId="68" xfId="0" applyFont="1" applyBorder="1" applyAlignment="1">
      <alignment horizontal="center" vertical="center" wrapText="1"/>
    </xf>
    <xf numFmtId="0" fontId="7" fillId="4" borderId="68" xfId="0" applyFont="1" applyFill="1" applyBorder="1" applyAlignment="1">
      <alignment horizontal="center" vertical="center"/>
    </xf>
    <xf numFmtId="49" fontId="1" fillId="0" borderId="9" xfId="0" applyNumberFormat="1" applyFont="1" applyBorder="1" applyAlignment="1">
      <alignment vertical="top"/>
    </xf>
    <xf numFmtId="49" fontId="1" fillId="7" borderId="10" xfId="0" applyNumberFormat="1" applyFont="1" applyFill="1" applyBorder="1" applyAlignment="1">
      <alignment vertical="top"/>
    </xf>
    <xf numFmtId="49" fontId="1" fillId="7" borderId="18" xfId="0" applyNumberFormat="1" applyFont="1" applyFill="1" applyBorder="1" applyAlignment="1">
      <alignment horizontal="left" vertical="top"/>
    </xf>
    <xf numFmtId="0" fontId="1" fillId="0" borderId="19" xfId="0" applyFont="1" applyBorder="1" applyAlignment="1">
      <alignment horizontal="left" vertical="top" wrapText="1"/>
    </xf>
    <xf numFmtId="14" fontId="1" fillId="0" borderId="19" xfId="0" applyNumberFormat="1" applyFont="1" applyBorder="1" applyAlignment="1">
      <alignment horizontal="left" vertical="top" wrapText="1"/>
    </xf>
    <xf numFmtId="0" fontId="1" fillId="0" borderId="19" xfId="0" applyFont="1" applyBorder="1" applyAlignment="1">
      <alignment horizontal="center" vertical="top" wrapText="1"/>
    </xf>
    <xf numFmtId="49" fontId="9" fillId="0" borderId="67" xfId="0" applyNumberFormat="1" applyFont="1" applyBorder="1" applyAlignment="1">
      <alignment horizontal="left" vertical="top" wrapText="1"/>
    </xf>
    <xf numFmtId="49" fontId="31" fillId="0" borderId="7" xfId="3" applyNumberFormat="1" applyFill="1" applyBorder="1" applyAlignment="1">
      <alignment horizontal="left" vertical="top" wrapText="1"/>
    </xf>
    <xf numFmtId="0" fontId="31" fillId="0" borderId="8" xfId="3" applyFill="1" applyBorder="1" applyAlignment="1">
      <alignment vertical="top"/>
    </xf>
    <xf numFmtId="0" fontId="7" fillId="0" borderId="21" xfId="0" applyFont="1" applyBorder="1" applyAlignment="1">
      <alignment horizontal="center" vertical="top" wrapText="1"/>
    </xf>
    <xf numFmtId="0" fontId="29" fillId="4" borderId="21" xfId="0" applyFont="1" applyFill="1" applyBorder="1" applyAlignment="1">
      <alignment horizontal="center" vertical="center"/>
    </xf>
    <xf numFmtId="0" fontId="1" fillId="0" borderId="21" xfId="0" applyFont="1" applyBorder="1" applyAlignment="1">
      <alignment horizontal="center" vertical="top"/>
    </xf>
    <xf numFmtId="49" fontId="1" fillId="0" borderId="21" xfId="0" applyNumberFormat="1" applyFont="1" applyBorder="1" applyAlignment="1">
      <alignment vertical="top" wrapText="1"/>
    </xf>
    <xf numFmtId="49" fontId="1" fillId="0" borderId="21" xfId="0" applyNumberFormat="1" applyFont="1" applyBorder="1" applyAlignment="1">
      <alignment horizontal="left" vertical="top" wrapText="1"/>
    </xf>
    <xf numFmtId="49" fontId="29" fillId="4" borderId="21" xfId="0" applyNumberFormat="1" applyFont="1" applyFill="1" applyBorder="1" applyAlignment="1">
      <alignment horizontal="center" vertical="center" wrapText="1"/>
    </xf>
    <xf numFmtId="0" fontId="32" fillId="8" borderId="5" xfId="0" applyFont="1" applyFill="1" applyBorder="1" applyAlignment="1">
      <alignment vertical="top" wrapText="1"/>
    </xf>
    <xf numFmtId="0" fontId="33" fillId="8" borderId="35" xfId="0" applyFont="1" applyFill="1" applyBorder="1" applyAlignment="1">
      <alignment horizontal="center"/>
    </xf>
    <xf numFmtId="49" fontId="32" fillId="8" borderId="10" xfId="0" applyNumberFormat="1" applyFont="1" applyFill="1" applyBorder="1" applyAlignment="1">
      <alignment vertical="top" wrapText="1"/>
    </xf>
    <xf numFmtId="0" fontId="34" fillId="0" borderId="0" xfId="0" applyFont="1" applyAlignment="1">
      <alignment vertical="top" wrapText="1"/>
    </xf>
    <xf numFmtId="49" fontId="1" fillId="0" borderId="69" xfId="0" applyNumberFormat="1" applyFont="1" applyBorder="1" applyAlignment="1">
      <alignment vertical="top" wrapText="1"/>
    </xf>
    <xf numFmtId="49" fontId="1" fillId="0" borderId="70" xfId="0" applyNumberFormat="1" applyFont="1" applyBorder="1" applyAlignment="1">
      <alignment vertical="top"/>
    </xf>
    <xf numFmtId="49" fontId="1" fillId="7" borderId="69" xfId="0" applyNumberFormat="1" applyFont="1" applyFill="1" applyBorder="1" applyAlignment="1">
      <alignment vertical="top"/>
    </xf>
    <xf numFmtId="49" fontId="1" fillId="7" borderId="71" xfId="0" applyNumberFormat="1" applyFont="1" applyFill="1" applyBorder="1" applyAlignment="1">
      <alignment horizontal="left" vertical="top"/>
    </xf>
    <xf numFmtId="49" fontId="1" fillId="7" borderId="69" xfId="0" applyNumberFormat="1" applyFont="1" applyFill="1" applyBorder="1" applyAlignment="1">
      <alignment horizontal="left" vertical="top"/>
    </xf>
    <xf numFmtId="49" fontId="1" fillId="0" borderId="69" xfId="0" applyNumberFormat="1" applyFont="1" applyBorder="1" applyAlignment="1">
      <alignment horizontal="center" vertical="top"/>
    </xf>
    <xf numFmtId="0" fontId="1" fillId="2" borderId="72" xfId="0" applyFont="1" applyFill="1" applyBorder="1" applyAlignment="1">
      <alignment vertical="top"/>
    </xf>
    <xf numFmtId="49" fontId="1" fillId="7" borderId="72" xfId="0" applyNumberFormat="1" applyFont="1" applyFill="1" applyBorder="1" applyAlignment="1">
      <alignment vertical="top"/>
    </xf>
    <xf numFmtId="49" fontId="1" fillId="2" borderId="72" xfId="0" applyNumberFormat="1" applyFont="1" applyFill="1" applyBorder="1" applyAlignment="1">
      <alignment vertical="top" wrapText="1"/>
    </xf>
    <xf numFmtId="49" fontId="1" fillId="0" borderId="73" xfId="0" applyNumberFormat="1" applyFont="1" applyBorder="1" applyAlignment="1">
      <alignment vertical="top" wrapText="1"/>
    </xf>
    <xf numFmtId="0" fontId="1" fillId="0" borderId="74" xfId="0" applyFont="1" applyBorder="1" applyAlignment="1">
      <alignment vertical="top" wrapText="1"/>
    </xf>
    <xf numFmtId="0" fontId="1" fillId="0" borderId="75" xfId="0" applyFont="1" applyBorder="1" applyAlignment="1">
      <alignment vertical="top" wrapText="1"/>
    </xf>
    <xf numFmtId="0" fontId="7" fillId="0" borderId="74" xfId="0" applyFont="1" applyBorder="1" applyAlignment="1">
      <alignment horizontal="center" vertical="top" wrapText="1"/>
    </xf>
    <xf numFmtId="0" fontId="29" fillId="4" borderId="75" xfId="0" applyFont="1" applyFill="1" applyBorder="1" applyAlignment="1">
      <alignment horizontal="center" vertical="center"/>
    </xf>
    <xf numFmtId="0" fontId="1" fillId="0" borderId="74" xfId="0" applyFont="1" applyBorder="1" applyAlignment="1">
      <alignment horizontal="left" vertical="top" wrapText="1"/>
    </xf>
    <xf numFmtId="0" fontId="1" fillId="0" borderId="73" xfId="0" applyFont="1" applyBorder="1" applyAlignment="1">
      <alignment horizontal="left" vertical="top" wrapText="1"/>
    </xf>
    <xf numFmtId="49" fontId="1" fillId="0" borderId="76" xfId="0" applyNumberFormat="1" applyFont="1" applyBorder="1" applyAlignment="1">
      <alignment vertical="top" wrapText="1"/>
    </xf>
    <xf numFmtId="0" fontId="1" fillId="0" borderId="77" xfId="0" applyFont="1" applyBorder="1" applyAlignment="1">
      <alignment vertical="top" wrapText="1"/>
    </xf>
    <xf numFmtId="0" fontId="1" fillId="0" borderId="76" xfId="0" applyFont="1" applyBorder="1" applyAlignment="1">
      <alignment horizontal="left" vertical="top" wrapText="1"/>
    </xf>
    <xf numFmtId="0" fontId="7" fillId="0" borderId="76" xfId="0" applyFont="1" applyBorder="1" applyAlignment="1">
      <alignment horizontal="center" vertical="top" wrapText="1"/>
    </xf>
    <xf numFmtId="0" fontId="29" fillId="4" borderId="76" xfId="0" applyFont="1" applyFill="1" applyBorder="1" applyAlignment="1">
      <alignment horizontal="center" vertical="center" wrapText="1"/>
    </xf>
    <xf numFmtId="0" fontId="7" fillId="0" borderId="78" xfId="0" applyFont="1" applyBorder="1" applyAlignment="1">
      <alignment horizontal="center" vertical="top" wrapText="1"/>
    </xf>
    <xf numFmtId="49" fontId="1" fillId="0" borderId="79" xfId="0" applyNumberFormat="1" applyFont="1" applyBorder="1" applyAlignment="1">
      <alignment vertical="top" wrapText="1"/>
    </xf>
    <xf numFmtId="0" fontId="1" fillId="0" borderId="78" xfId="0" applyFont="1" applyBorder="1" applyAlignment="1">
      <alignment vertical="top" wrapText="1"/>
    </xf>
    <xf numFmtId="0" fontId="1" fillId="0" borderId="78" xfId="0" applyFont="1" applyBorder="1" applyAlignment="1">
      <alignment horizontal="left" vertical="top" wrapText="1"/>
    </xf>
    <xf numFmtId="0" fontId="29" fillId="4" borderId="78" xfId="0" applyFont="1" applyFill="1" applyBorder="1" applyAlignment="1">
      <alignment horizontal="center" vertical="center"/>
    </xf>
    <xf numFmtId="0" fontId="6" fillId="0" borderId="78" xfId="0" applyFont="1" applyBorder="1" applyAlignment="1">
      <alignment horizontal="left" vertical="top" wrapText="1"/>
    </xf>
    <xf numFmtId="0" fontId="1" fillId="0" borderId="79" xfId="0" applyFont="1" applyBorder="1" applyAlignment="1">
      <alignment vertical="top"/>
    </xf>
    <xf numFmtId="49" fontId="29" fillId="4" borderId="78" xfId="0" applyNumberFormat="1" applyFont="1" applyFill="1" applyBorder="1" applyAlignment="1">
      <alignment horizontal="center" vertical="center" wrapText="1"/>
    </xf>
    <xf numFmtId="0" fontId="1" fillId="0" borderId="78" xfId="0" applyFont="1" applyBorder="1" applyAlignment="1">
      <alignment vertical="top"/>
    </xf>
    <xf numFmtId="49" fontId="1" fillId="0" borderId="78" xfId="0" applyNumberFormat="1" applyFont="1" applyBorder="1" applyAlignment="1">
      <alignment vertical="top" wrapText="1"/>
    </xf>
    <xf numFmtId="49" fontId="1" fillId="2" borderId="79" xfId="0" applyNumberFormat="1" applyFont="1" applyFill="1" applyBorder="1" applyAlignment="1">
      <alignment vertical="top" wrapText="1"/>
    </xf>
    <xf numFmtId="49" fontId="1" fillId="2" borderId="78" xfId="0" applyNumberFormat="1" applyFont="1" applyFill="1" applyBorder="1" applyAlignment="1">
      <alignment vertical="top" wrapText="1"/>
    </xf>
    <xf numFmtId="49" fontId="1" fillId="0" borderId="78" xfId="0" applyNumberFormat="1" applyFont="1" applyBorder="1" applyAlignment="1">
      <alignment horizontal="left" vertical="top" wrapText="1"/>
    </xf>
    <xf numFmtId="49" fontId="7" fillId="0" borderId="78" xfId="0" applyNumberFormat="1" applyFont="1" applyBorder="1" applyAlignment="1">
      <alignment horizontal="center" vertical="top" wrapText="1"/>
    </xf>
    <xf numFmtId="1" fontId="1" fillId="2" borderId="79" xfId="0" applyNumberFormat="1" applyFont="1" applyFill="1" applyBorder="1" applyAlignment="1">
      <alignment vertical="top" wrapText="1"/>
    </xf>
    <xf numFmtId="1" fontId="1" fillId="0" borderId="80" xfId="0" quotePrefix="1" applyNumberFormat="1" applyFont="1" applyBorder="1" applyAlignment="1">
      <alignment horizontal="left" vertical="center" wrapText="1"/>
    </xf>
    <xf numFmtId="0" fontId="1" fillId="0" borderId="81" xfId="0" applyFont="1" applyBorder="1" applyAlignment="1">
      <alignment horizontal="left" vertical="top" wrapText="1"/>
    </xf>
    <xf numFmtId="1" fontId="1" fillId="0" borderId="82" xfId="0" quotePrefix="1" applyNumberFormat="1" applyFont="1" applyBorder="1" applyAlignment="1">
      <alignment horizontal="left" vertical="center" wrapText="1"/>
    </xf>
    <xf numFmtId="0" fontId="1" fillId="0" borderId="83" xfId="0" applyFont="1" applyBorder="1" applyAlignment="1">
      <alignment horizontal="left" vertical="top" wrapText="1"/>
    </xf>
    <xf numFmtId="0" fontId="7" fillId="0" borderId="84" xfId="0" applyFont="1" applyBorder="1" applyAlignment="1">
      <alignment horizontal="center" vertical="top" wrapText="1"/>
    </xf>
    <xf numFmtId="49" fontId="1" fillId="0" borderId="82" xfId="0" applyNumberFormat="1" applyFont="1" applyBorder="1" applyAlignment="1">
      <alignment vertical="top" wrapText="1"/>
    </xf>
    <xf numFmtId="49" fontId="1" fillId="0" borderId="85" xfId="0" applyNumberFormat="1" applyFont="1" applyBorder="1" applyAlignment="1">
      <alignment vertical="top" wrapText="1"/>
    </xf>
    <xf numFmtId="0" fontId="12" fillId="0" borderId="78" xfId="0" applyFont="1" applyBorder="1" applyAlignment="1">
      <alignment horizontal="left" vertical="top" wrapText="1"/>
    </xf>
    <xf numFmtId="0" fontId="29" fillId="4" borderId="84" xfId="0" applyFont="1" applyFill="1" applyBorder="1" applyAlignment="1">
      <alignment horizontal="center" vertical="center"/>
    </xf>
    <xf numFmtId="49" fontId="1" fillId="0" borderId="83" xfId="0" applyNumberFormat="1" applyFont="1" applyBorder="1" applyAlignment="1">
      <alignment horizontal="left" vertical="top" wrapText="1"/>
    </xf>
    <xf numFmtId="49" fontId="1" fillId="0" borderId="84" xfId="0" applyNumberFormat="1" applyFont="1" applyBorder="1" applyAlignment="1">
      <alignment vertical="top" wrapText="1"/>
    </xf>
    <xf numFmtId="0" fontId="1" fillId="0" borderId="84" xfId="0" applyFont="1" applyBorder="1" applyAlignment="1">
      <alignment horizontal="left" vertical="top" wrapText="1"/>
    </xf>
    <xf numFmtId="49" fontId="12" fillId="0" borderId="83" xfId="0" applyNumberFormat="1" applyFont="1" applyBorder="1" applyAlignment="1">
      <alignment horizontal="left" vertical="top" wrapText="1"/>
    </xf>
    <xf numFmtId="0" fontId="1" fillId="0" borderId="84" xfId="0" applyFont="1" applyBorder="1" applyAlignment="1">
      <alignment vertical="top" wrapText="1"/>
    </xf>
    <xf numFmtId="49" fontId="1" fillId="0" borderId="83" xfId="0" applyNumberFormat="1" applyFont="1" applyBorder="1" applyAlignment="1">
      <alignment vertical="top" wrapText="1"/>
    </xf>
    <xf numFmtId="49" fontId="7" fillId="0" borderId="83" xfId="0" applyNumberFormat="1" applyFont="1" applyBorder="1" applyAlignment="1">
      <alignment horizontal="center" vertical="top" wrapText="1"/>
    </xf>
    <xf numFmtId="0" fontId="1" fillId="2" borderId="86" xfId="0" quotePrefix="1" applyFont="1" applyFill="1" applyBorder="1" applyAlignment="1">
      <alignment vertical="top" wrapText="1"/>
    </xf>
    <xf numFmtId="0" fontId="1" fillId="2" borderId="86" xfId="0" applyFont="1" applyFill="1" applyBorder="1" applyAlignment="1">
      <alignment vertical="top" wrapText="1"/>
    </xf>
    <xf numFmtId="0" fontId="7" fillId="2" borderId="86" xfId="0" applyFont="1" applyFill="1" applyBorder="1" applyAlignment="1">
      <alignment horizontal="center" vertical="top" wrapText="1"/>
    </xf>
    <xf numFmtId="0" fontId="29" fillId="4" borderId="86" xfId="0" applyFont="1" applyFill="1" applyBorder="1" applyAlignment="1">
      <alignment horizontal="center" vertical="center" wrapText="1"/>
    </xf>
    <xf numFmtId="0" fontId="1" fillId="2" borderId="86" xfId="0" applyFont="1" applyFill="1" applyBorder="1" applyAlignment="1">
      <alignment horizontal="center" vertical="top" wrapText="1"/>
    </xf>
    <xf numFmtId="49" fontId="1" fillId="0" borderId="87" xfId="0" applyNumberFormat="1" applyFont="1" applyBorder="1" applyAlignment="1">
      <alignment vertical="top" wrapText="1"/>
    </xf>
    <xf numFmtId="49" fontId="29" fillId="4" borderId="88" xfId="0" applyNumberFormat="1" applyFont="1" applyFill="1" applyBorder="1" applyAlignment="1">
      <alignment horizontal="center" vertical="center" wrapText="1"/>
    </xf>
    <xf numFmtId="49" fontId="1" fillId="0" borderId="89" xfId="0" applyNumberFormat="1" applyFont="1" applyBorder="1" applyAlignment="1">
      <alignment vertical="top" wrapText="1"/>
    </xf>
    <xf numFmtId="0" fontId="1" fillId="0" borderId="89" xfId="0" applyFont="1" applyBorder="1" applyAlignment="1">
      <alignment vertical="top" wrapText="1"/>
    </xf>
    <xf numFmtId="0" fontId="1" fillId="0" borderId="89" xfId="0" applyFont="1" applyBorder="1" applyAlignment="1">
      <alignment horizontal="left" vertical="top" wrapText="1"/>
    </xf>
    <xf numFmtId="49" fontId="1" fillId="0" borderId="89" xfId="0" applyNumberFormat="1" applyFont="1" applyBorder="1" applyAlignment="1">
      <alignment horizontal="left" vertical="top" wrapText="1"/>
    </xf>
    <xf numFmtId="0" fontId="1" fillId="0" borderId="82" xfId="0" applyFont="1" applyBorder="1" applyAlignment="1">
      <alignment horizontal="left" vertical="top" wrapText="1"/>
    </xf>
    <xf numFmtId="49" fontId="1" fillId="0" borderId="82" xfId="0" applyNumberFormat="1" applyFont="1" applyBorder="1" applyAlignment="1">
      <alignment horizontal="left" vertical="top" wrapText="1"/>
    </xf>
    <xf numFmtId="49" fontId="1" fillId="0" borderId="90" xfId="1" applyNumberFormat="1" applyFont="1" applyFill="1" applyBorder="1" applyAlignment="1">
      <alignment vertical="top" wrapText="1"/>
    </xf>
    <xf numFmtId="49" fontId="1" fillId="0" borderId="84" xfId="1" applyNumberFormat="1" applyFont="1" applyFill="1" applyBorder="1" applyAlignment="1">
      <alignment vertical="top" wrapText="1"/>
    </xf>
    <xf numFmtId="0" fontId="1" fillId="0" borderId="90" xfId="1" applyFont="1" applyFill="1" applyBorder="1" applyAlignment="1">
      <alignment vertical="top" wrapText="1"/>
    </xf>
    <xf numFmtId="0" fontId="29" fillId="4" borderId="84" xfId="1" applyFont="1" applyFill="1" applyBorder="1" applyAlignment="1">
      <alignment horizontal="center" vertical="center"/>
    </xf>
    <xf numFmtId="49" fontId="1" fillId="0" borderId="90" xfId="0" applyNumberFormat="1" applyFont="1" applyBorder="1" applyAlignment="1">
      <alignment horizontal="left" vertical="top" wrapText="1"/>
    </xf>
    <xf numFmtId="49" fontId="1" fillId="0" borderId="84" xfId="0" applyNumberFormat="1" applyFont="1" applyBorder="1" applyAlignment="1">
      <alignment horizontal="left" vertical="top" wrapText="1"/>
    </xf>
    <xf numFmtId="0" fontId="1" fillId="0" borderId="82" xfId="1" applyFont="1" applyFill="1" applyBorder="1" applyAlignment="1">
      <alignment vertical="top" wrapText="1"/>
    </xf>
    <xf numFmtId="49" fontId="1" fillId="0" borderId="84" xfId="1" applyNumberFormat="1" applyFont="1" applyFill="1" applyBorder="1" applyAlignment="1">
      <alignment horizontal="left" vertical="top" wrapText="1"/>
    </xf>
    <xf numFmtId="0" fontId="1" fillId="0" borderId="86" xfId="1" applyFont="1" applyFill="1" applyBorder="1" applyAlignment="1">
      <alignment horizontal="left" vertical="top" wrapText="1"/>
    </xf>
    <xf numFmtId="0" fontId="14" fillId="0" borderId="30" xfId="0" applyFont="1" applyBorder="1" applyAlignment="1">
      <alignment vertical="top"/>
    </xf>
    <xf numFmtId="0" fontId="14" fillId="0" borderId="36" xfId="0" applyFont="1" applyBorder="1" applyAlignment="1">
      <alignment vertical="top"/>
    </xf>
    <xf numFmtId="0" fontId="14" fillId="0" borderId="31" xfId="0" applyFont="1" applyBorder="1" applyAlignment="1">
      <alignment vertical="top"/>
    </xf>
    <xf numFmtId="0" fontId="8" fillId="0" borderId="8" xfId="0" applyFont="1" applyBorder="1" applyAlignment="1">
      <alignment vertical="top"/>
    </xf>
    <xf numFmtId="0" fontId="1" fillId="0" borderId="0" xfId="0" applyFont="1" applyAlignment="1">
      <alignment vertical="top" wrapText="1"/>
    </xf>
    <xf numFmtId="0" fontId="8" fillId="0" borderId="8" xfId="0" applyFont="1" applyBorder="1"/>
    <xf numFmtId="0" fontId="8" fillId="0" borderId="8" xfId="0" applyFont="1" applyBorder="1" applyAlignment="1">
      <alignment vertical="top" wrapText="1"/>
    </xf>
    <xf numFmtId="0" fontId="18" fillId="0" borderId="0" xfId="0" applyFont="1" applyAlignment="1">
      <alignment horizontal="left" vertical="center" wrapText="1"/>
    </xf>
    <xf numFmtId="0" fontId="18" fillId="0" borderId="37" xfId="0" applyFont="1" applyBorder="1" applyAlignment="1">
      <alignment horizontal="left" vertical="center" wrapText="1"/>
    </xf>
    <xf numFmtId="0" fontId="25" fillId="0" borderId="0" xfId="0" applyFont="1" applyAlignment="1">
      <alignment horizontal="left" vertical="top" wrapText="1"/>
    </xf>
    <xf numFmtId="0" fontId="18" fillId="0" borderId="44" xfId="0" applyFont="1" applyBorder="1" applyAlignment="1">
      <alignment horizontal="left" vertical="center" wrapText="1"/>
    </xf>
    <xf numFmtId="0" fontId="18" fillId="0" borderId="45" xfId="0" applyFont="1" applyBorder="1" applyAlignment="1">
      <alignment horizontal="left" vertical="center"/>
    </xf>
    <xf numFmtId="0" fontId="25" fillId="0" borderId="38" xfId="0" applyFont="1" applyBorder="1" applyAlignment="1">
      <alignment horizontal="left" vertical="center" wrapText="1"/>
    </xf>
    <xf numFmtId="0" fontId="25" fillId="0" borderId="39" xfId="0" applyFont="1" applyBorder="1" applyAlignment="1">
      <alignment horizontal="left" vertical="center" wrapText="1"/>
    </xf>
    <xf numFmtId="0" fontId="25" fillId="0" borderId="40" xfId="0" applyFont="1" applyBorder="1" applyAlignment="1">
      <alignment horizontal="left" vertical="center" wrapText="1"/>
    </xf>
    <xf numFmtId="0" fontId="25" fillId="0" borderId="41" xfId="0" applyFont="1" applyBorder="1" applyAlignment="1">
      <alignment horizontal="left"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1" fillId="0" borderId="0" xfId="0" applyFont="1" applyAlignment="1">
      <alignment horizontal="left" vertical="top" wrapText="1"/>
    </xf>
    <xf numFmtId="0" fontId="29" fillId="4" borderId="0" xfId="0" applyFont="1" applyFill="1" applyAlignment="1">
      <alignment horizontal="left" vertical="top" wrapText="1"/>
    </xf>
    <xf numFmtId="0" fontId="10" fillId="0" borderId="0" xfId="0" applyFont="1" applyAlignment="1">
      <alignment vertical="top" wrapText="1"/>
    </xf>
    <xf numFmtId="0" fontId="10" fillId="0" borderId="0" xfId="0" applyFont="1" applyAlignment="1">
      <alignment vertical="top"/>
    </xf>
    <xf numFmtId="0" fontId="17" fillId="0" borderId="0" xfId="0" applyFont="1" applyAlignment="1">
      <alignment vertical="top" wrapText="1"/>
    </xf>
  </cellXfs>
  <cellStyles count="4">
    <cellStyle name="Link" xfId="3" builtinId="8"/>
    <cellStyle name="Neutral" xfId="1" builtinId="28"/>
    <cellStyle name="Normal" xfId="0" builtinId="0"/>
    <cellStyle name="Normal 2" xfId="2" xr:uid="{26512D95-E3E6-4933-B466-6A1B27B4FCF9}"/>
  </cellStyles>
  <dxfs count="0"/>
  <tableStyles count="0" defaultTableStyle="TableStyleMedium9" defaultPivotStyle="PivotStyleLight16"/>
  <colors>
    <mruColors>
      <color rgb="FFF2FBBD"/>
      <color rgb="FFFFFF99"/>
      <color rgb="FF75C5FF"/>
      <color rgb="FFCCFFCC"/>
      <color rgb="FF48A20A"/>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38100</xdr:colOff>
          <xdr:row>56</xdr:row>
          <xdr:rowOff>38100</xdr:rowOff>
        </xdr:to>
        <xdr:sp macro="" textlink="">
          <xdr:nvSpPr>
            <xdr:cNvPr id="1033" name="Object 9" descr="Diagram der viser niveauerne for adgang til de forskellige blanketter i eIndkomst"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workbookViewId="0">
      <pane ySplit="1" topLeftCell="A15" activePane="bottomLeft" state="frozen"/>
      <selection pane="bottomLeft" activeCell="D24" sqref="D24"/>
    </sheetView>
  </sheetViews>
  <sheetFormatPr defaultColWidth="9" defaultRowHeight="13.8" x14ac:dyDescent="0.3"/>
  <cols>
    <col min="1" max="1" width="9" style="25"/>
    <col min="2" max="2" width="11" style="25" customWidth="1"/>
    <col min="3" max="3" width="10.59765625" style="25" customWidth="1"/>
    <col min="4" max="4" width="63.5" style="79" customWidth="1"/>
    <col min="5" max="16384" width="9" style="25"/>
  </cols>
  <sheetData>
    <row r="1" spans="1:4" x14ac:dyDescent="0.3">
      <c r="A1" s="47" t="s">
        <v>0</v>
      </c>
      <c r="B1" s="47" t="s">
        <v>1</v>
      </c>
      <c r="C1" s="47" t="s">
        <v>2</v>
      </c>
      <c r="D1" s="47" t="s">
        <v>3</v>
      </c>
    </row>
    <row r="2" spans="1:4" ht="27.6" x14ac:dyDescent="0.3">
      <c r="A2" s="26" t="s">
        <v>4</v>
      </c>
      <c r="B2" s="26" t="s">
        <v>5</v>
      </c>
      <c r="C2" s="26" t="s">
        <v>6</v>
      </c>
      <c r="D2" s="28" t="s">
        <v>7</v>
      </c>
    </row>
    <row r="3" spans="1:4" ht="27.6" x14ac:dyDescent="0.3">
      <c r="A3" s="26" t="s">
        <v>4</v>
      </c>
      <c r="B3" s="26" t="s">
        <v>5</v>
      </c>
      <c r="C3" s="26" t="s">
        <v>6</v>
      </c>
      <c r="D3" s="28" t="s">
        <v>8</v>
      </c>
    </row>
    <row r="4" spans="1:4" ht="27.6" x14ac:dyDescent="0.3">
      <c r="A4" s="26" t="s">
        <v>4</v>
      </c>
      <c r="B4" s="26" t="s">
        <v>9</v>
      </c>
      <c r="C4" s="26" t="s">
        <v>6</v>
      </c>
      <c r="D4" s="28" t="s">
        <v>10</v>
      </c>
    </row>
    <row r="5" spans="1:4" ht="27.6" x14ac:dyDescent="0.3">
      <c r="A5" s="26" t="s">
        <v>4</v>
      </c>
      <c r="B5" s="26" t="s">
        <v>9</v>
      </c>
      <c r="C5" s="26" t="s">
        <v>6</v>
      </c>
      <c r="D5" s="28" t="s">
        <v>11</v>
      </c>
    </row>
    <row r="6" spans="1:4" ht="124.2" x14ac:dyDescent="0.3">
      <c r="A6" s="26" t="s">
        <v>12</v>
      </c>
      <c r="B6" s="26" t="s">
        <v>13</v>
      </c>
      <c r="C6" s="26" t="s">
        <v>6</v>
      </c>
      <c r="D6" s="28" t="s">
        <v>14</v>
      </c>
    </row>
    <row r="7" spans="1:4" ht="27.6" x14ac:dyDescent="0.3">
      <c r="A7" s="27" t="s">
        <v>15</v>
      </c>
      <c r="B7" s="27" t="s">
        <v>16</v>
      </c>
      <c r="C7" s="26" t="s">
        <v>6</v>
      </c>
      <c r="D7" s="28" t="s">
        <v>17</v>
      </c>
    </row>
    <row r="8" spans="1:4" ht="27.6" x14ac:dyDescent="0.3">
      <c r="A8" s="27" t="s">
        <v>18</v>
      </c>
      <c r="B8" s="27" t="s">
        <v>19</v>
      </c>
      <c r="C8" s="26" t="s">
        <v>6</v>
      </c>
      <c r="D8" s="28" t="s">
        <v>20</v>
      </c>
    </row>
    <row r="9" spans="1:4" ht="27.6" x14ac:dyDescent="0.3">
      <c r="A9" s="27" t="s">
        <v>18</v>
      </c>
      <c r="B9" s="27" t="s">
        <v>19</v>
      </c>
      <c r="C9" s="26" t="s">
        <v>6</v>
      </c>
      <c r="D9" s="28" t="s">
        <v>21</v>
      </c>
    </row>
    <row r="10" spans="1:4" ht="55.2" x14ac:dyDescent="0.3">
      <c r="A10" s="27" t="s">
        <v>22</v>
      </c>
      <c r="B10" s="27" t="s">
        <v>23</v>
      </c>
      <c r="C10" s="26" t="s">
        <v>24</v>
      </c>
      <c r="D10" s="28" t="s">
        <v>25</v>
      </c>
    </row>
    <row r="11" spans="1:4" ht="27.6" x14ac:dyDescent="0.3">
      <c r="A11" s="27" t="s">
        <v>26</v>
      </c>
      <c r="B11" s="27" t="s">
        <v>27</v>
      </c>
      <c r="C11" s="27" t="s">
        <v>28</v>
      </c>
      <c r="D11" s="28" t="s">
        <v>29</v>
      </c>
    </row>
    <row r="12" spans="1:4" x14ac:dyDescent="0.3">
      <c r="A12" s="27" t="s">
        <v>30</v>
      </c>
      <c r="B12" s="27" t="s">
        <v>31</v>
      </c>
      <c r="C12" s="27" t="s">
        <v>28</v>
      </c>
      <c r="D12" s="28" t="s">
        <v>32</v>
      </c>
    </row>
    <row r="13" spans="1:4" ht="27.6" x14ac:dyDescent="0.3">
      <c r="A13" s="27" t="s">
        <v>33</v>
      </c>
      <c r="B13" s="27" t="s">
        <v>34</v>
      </c>
      <c r="C13" s="27" t="s">
        <v>28</v>
      </c>
      <c r="D13" s="28" t="s">
        <v>35</v>
      </c>
    </row>
    <row r="14" spans="1:4" x14ac:dyDescent="0.3">
      <c r="A14" s="27" t="s">
        <v>33</v>
      </c>
      <c r="B14" s="27" t="s">
        <v>36</v>
      </c>
      <c r="C14" s="27" t="s">
        <v>37</v>
      </c>
      <c r="D14" s="28" t="s">
        <v>38</v>
      </c>
    </row>
    <row r="15" spans="1:4" ht="41.4" x14ac:dyDescent="0.3">
      <c r="A15" s="27" t="s">
        <v>33</v>
      </c>
      <c r="B15" s="27" t="s">
        <v>39</v>
      </c>
      <c r="C15" s="27" t="s">
        <v>40</v>
      </c>
      <c r="D15" s="28" t="s">
        <v>41</v>
      </c>
    </row>
    <row r="16" spans="1:4" ht="41.4" x14ac:dyDescent="0.3">
      <c r="A16" s="27" t="s">
        <v>33</v>
      </c>
      <c r="B16" s="27" t="s">
        <v>42</v>
      </c>
      <c r="C16" s="27" t="s">
        <v>40</v>
      </c>
      <c r="D16" s="28" t="s">
        <v>43</v>
      </c>
    </row>
    <row r="17" spans="1:4" ht="41.4" x14ac:dyDescent="0.3">
      <c r="A17" s="27" t="s">
        <v>33</v>
      </c>
      <c r="B17" s="27" t="s">
        <v>44</v>
      </c>
      <c r="C17" s="27" t="s">
        <v>40</v>
      </c>
      <c r="D17" s="28" t="s">
        <v>45</v>
      </c>
    </row>
    <row r="18" spans="1:4" ht="27.6" x14ac:dyDescent="0.3">
      <c r="A18" s="27" t="s">
        <v>46</v>
      </c>
      <c r="B18" s="27" t="s">
        <v>47</v>
      </c>
      <c r="C18" s="27" t="s">
        <v>48</v>
      </c>
      <c r="D18" s="28" t="s">
        <v>49</v>
      </c>
    </row>
    <row r="19" spans="1:4" x14ac:dyDescent="0.3">
      <c r="A19" s="27" t="s">
        <v>50</v>
      </c>
      <c r="B19" s="27" t="s">
        <v>51</v>
      </c>
      <c r="C19" s="27" t="s">
        <v>52</v>
      </c>
      <c r="D19" s="28" t="s">
        <v>53</v>
      </c>
    </row>
    <row r="20" spans="1:4" ht="27.6" x14ac:dyDescent="0.3">
      <c r="A20" s="27" t="s">
        <v>54</v>
      </c>
      <c r="B20" s="27" t="s">
        <v>55</v>
      </c>
      <c r="C20" s="27" t="s">
        <v>52</v>
      </c>
      <c r="D20" s="28" t="s">
        <v>56</v>
      </c>
    </row>
    <row r="21" spans="1:4" x14ac:dyDescent="0.3">
      <c r="A21" s="27" t="s">
        <v>54</v>
      </c>
      <c r="B21" s="27" t="s">
        <v>57</v>
      </c>
      <c r="C21" s="27" t="s">
        <v>52</v>
      </c>
      <c r="D21" s="28" t="s">
        <v>58</v>
      </c>
    </row>
    <row r="22" spans="1:4" ht="39.75" customHeight="1" x14ac:dyDescent="0.3">
      <c r="A22" s="27" t="s">
        <v>54</v>
      </c>
      <c r="B22" s="27" t="s">
        <v>59</v>
      </c>
      <c r="C22" s="27" t="s">
        <v>52</v>
      </c>
      <c r="D22" s="28" t="s">
        <v>60</v>
      </c>
    </row>
    <row r="23" spans="1:4" x14ac:dyDescent="0.3">
      <c r="A23" s="27" t="s">
        <v>54</v>
      </c>
      <c r="B23" s="27" t="s">
        <v>61</v>
      </c>
      <c r="C23" s="27" t="s">
        <v>52</v>
      </c>
      <c r="D23" s="28" t="s">
        <v>62</v>
      </c>
    </row>
    <row r="24" spans="1:4" ht="262.2" x14ac:dyDescent="0.3">
      <c r="A24" s="32" t="s">
        <v>54</v>
      </c>
      <c r="B24" s="32" t="s">
        <v>63</v>
      </c>
      <c r="C24" s="32" t="s">
        <v>64</v>
      </c>
      <c r="D24" s="28" t="s">
        <v>65</v>
      </c>
    </row>
    <row r="25" spans="1:4" ht="165.6" x14ac:dyDescent="0.3">
      <c r="A25" s="32" t="s">
        <v>66</v>
      </c>
      <c r="B25" s="32">
        <v>20200406</v>
      </c>
      <c r="C25" s="32" t="s">
        <v>67</v>
      </c>
      <c r="D25" s="28" t="s">
        <v>68</v>
      </c>
    </row>
    <row r="26" spans="1:4" x14ac:dyDescent="0.3">
      <c r="A26" s="32" t="s">
        <v>66</v>
      </c>
      <c r="B26" s="32">
        <v>20200504</v>
      </c>
      <c r="C26" s="32" t="s">
        <v>52</v>
      </c>
      <c r="D26" s="28" t="s">
        <v>69</v>
      </c>
    </row>
    <row r="27" spans="1:4" ht="27.6" x14ac:dyDescent="0.3">
      <c r="A27" s="261" t="s">
        <v>70</v>
      </c>
      <c r="B27" s="32">
        <v>20200622</v>
      </c>
      <c r="C27" s="32" t="s">
        <v>52</v>
      </c>
      <c r="D27" s="28" t="s">
        <v>71</v>
      </c>
    </row>
    <row r="28" spans="1:4" ht="29.25" customHeight="1" x14ac:dyDescent="0.3">
      <c r="A28" s="262"/>
      <c r="B28" s="32">
        <v>20200714</v>
      </c>
      <c r="C28" s="32" t="s">
        <v>72</v>
      </c>
      <c r="D28" s="28" t="s">
        <v>73</v>
      </c>
    </row>
    <row r="29" spans="1:4" x14ac:dyDescent="0.3">
      <c r="A29" s="262"/>
      <c r="B29" s="32">
        <v>20200714</v>
      </c>
      <c r="C29" s="32" t="s">
        <v>72</v>
      </c>
      <c r="D29" s="32" t="s">
        <v>74</v>
      </c>
    </row>
    <row r="30" spans="1:4" x14ac:dyDescent="0.3">
      <c r="A30" s="263"/>
      <c r="B30" s="32">
        <v>20200716</v>
      </c>
      <c r="C30" s="32" t="s">
        <v>72</v>
      </c>
      <c r="D30" s="32" t="s">
        <v>75</v>
      </c>
    </row>
    <row r="31" spans="1:4" x14ac:dyDescent="0.3">
      <c r="A31" s="84" t="s">
        <v>76</v>
      </c>
      <c r="B31" s="32">
        <v>20200821</v>
      </c>
      <c r="C31" s="32" t="s">
        <v>64</v>
      </c>
      <c r="D31" s="28" t="s">
        <v>77</v>
      </c>
    </row>
    <row r="32" spans="1:4" ht="27.6" x14ac:dyDescent="0.3">
      <c r="A32" s="85"/>
      <c r="B32" s="32">
        <v>20200903</v>
      </c>
      <c r="C32" s="32" t="s">
        <v>52</v>
      </c>
      <c r="D32" s="28" t="s">
        <v>78</v>
      </c>
    </row>
    <row r="33" spans="1:4" ht="110.4" x14ac:dyDescent="0.3">
      <c r="A33" s="86" t="s">
        <v>79</v>
      </c>
      <c r="B33" s="32">
        <v>20201212</v>
      </c>
      <c r="C33" s="32" t="s">
        <v>80</v>
      </c>
      <c r="D33" s="28" t="s">
        <v>81</v>
      </c>
    </row>
    <row r="34" spans="1:4" ht="110.4" x14ac:dyDescent="0.3">
      <c r="A34" s="86" t="s">
        <v>79</v>
      </c>
      <c r="B34" s="32">
        <v>20201212</v>
      </c>
      <c r="C34" s="32" t="s">
        <v>80</v>
      </c>
      <c r="D34" s="28" t="s">
        <v>82</v>
      </c>
    </row>
    <row r="35" spans="1:4" x14ac:dyDescent="0.3">
      <c r="A35" s="86" t="s">
        <v>83</v>
      </c>
      <c r="B35" s="32">
        <v>20220420</v>
      </c>
      <c r="C35" s="32" t="s">
        <v>80</v>
      </c>
      <c r="D35" s="28" t="s">
        <v>84</v>
      </c>
    </row>
    <row r="36" spans="1:4" ht="41.4" x14ac:dyDescent="0.3">
      <c r="A36" s="86" t="s">
        <v>85</v>
      </c>
      <c r="B36" s="32" t="s">
        <v>86</v>
      </c>
      <c r="C36" s="32" t="s">
        <v>80</v>
      </c>
      <c r="D36" s="28" t="s">
        <v>87</v>
      </c>
    </row>
    <row r="37" spans="1:4" ht="124.2" x14ac:dyDescent="0.3">
      <c r="A37" s="86" t="s">
        <v>88</v>
      </c>
      <c r="B37" s="32" t="s">
        <v>89</v>
      </c>
      <c r="C37" s="32" t="s">
        <v>90</v>
      </c>
      <c r="D37" s="28" t="s">
        <v>91</v>
      </c>
    </row>
    <row r="38" spans="1:4" ht="82.8" x14ac:dyDescent="0.3">
      <c r="A38" s="86" t="s">
        <v>92</v>
      </c>
      <c r="B38" s="32" t="s">
        <v>93</v>
      </c>
      <c r="C38" s="32" t="s">
        <v>90</v>
      </c>
      <c r="D38" s="28" t="s">
        <v>94</v>
      </c>
    </row>
    <row r="39" spans="1:4" ht="179.4" x14ac:dyDescent="0.3">
      <c r="A39" s="86" t="s">
        <v>95</v>
      </c>
      <c r="B39" s="32" t="s">
        <v>96</v>
      </c>
      <c r="C39" s="32" t="s">
        <v>90</v>
      </c>
      <c r="D39" s="28" t="s">
        <v>97</v>
      </c>
    </row>
    <row r="40" spans="1:4" ht="27.6" x14ac:dyDescent="0.3">
      <c r="A40" s="86" t="s">
        <v>95</v>
      </c>
      <c r="B40" s="32" t="s">
        <v>96</v>
      </c>
      <c r="C40" s="32" t="s">
        <v>90</v>
      </c>
      <c r="D40" s="28" t="s">
        <v>98</v>
      </c>
    </row>
    <row r="41" spans="1:4" ht="165.6" x14ac:dyDescent="0.3">
      <c r="A41" s="86" t="s">
        <v>95</v>
      </c>
      <c r="B41" s="32" t="s">
        <v>96</v>
      </c>
      <c r="C41" s="32" t="s">
        <v>90</v>
      </c>
      <c r="D41" s="28" t="s">
        <v>99</v>
      </c>
    </row>
  </sheetData>
  <mergeCells count="1">
    <mergeCell ref="A27:A30"/>
  </mergeCells>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H8"/>
  <sheetViews>
    <sheetView zoomScale="90" zoomScaleNormal="90" zoomScaleSheetLayoutView="95" workbookViewId="0">
      <pane ySplit="2" topLeftCell="A5" activePane="bottomLeft" state="frozen"/>
      <selection activeCell="G17" sqref="G17"/>
      <selection pane="bottomLeft" activeCell="D6" sqref="D6"/>
    </sheetView>
  </sheetViews>
  <sheetFormatPr defaultColWidth="9" defaultRowHeight="13.2" x14ac:dyDescent="0.3"/>
  <cols>
    <col min="1" max="1" width="18.69921875" style="2" bestFit="1" customWidth="1"/>
    <col min="2" max="2" width="31.69921875" style="2" customWidth="1"/>
    <col min="3" max="3" width="57.59765625" style="2" bestFit="1" customWidth="1"/>
    <col min="4" max="4" width="29.09765625" style="2" customWidth="1"/>
    <col min="5" max="5" width="9.5" style="2" customWidth="1"/>
    <col min="6" max="6" width="14.5" style="2" bestFit="1" customWidth="1"/>
    <col min="7" max="7" width="21" style="2" customWidth="1"/>
    <col min="8" max="8" width="24.8984375" style="2" customWidth="1"/>
    <col min="9" max="16384" width="9" style="2"/>
  </cols>
  <sheetData>
    <row r="1" spans="1:8" ht="16.2" thickBot="1" x14ac:dyDescent="0.35">
      <c r="A1" s="264" t="s">
        <v>404</v>
      </c>
      <c r="B1" s="264"/>
      <c r="C1" s="264"/>
      <c r="D1" s="264"/>
      <c r="E1" s="264"/>
    </row>
    <row r="2" spans="1:8" s="1" customFormat="1" ht="55.8" thickBot="1" x14ac:dyDescent="0.35">
      <c r="A2" s="48" t="s">
        <v>263</v>
      </c>
      <c r="B2" s="54" t="s">
        <v>325</v>
      </c>
      <c r="C2" s="49" t="s">
        <v>326</v>
      </c>
      <c r="D2" s="49" t="s">
        <v>327</v>
      </c>
      <c r="E2" s="49" t="s">
        <v>119</v>
      </c>
      <c r="F2" s="49" t="s">
        <v>115</v>
      </c>
      <c r="G2" s="49" t="s">
        <v>226</v>
      </c>
      <c r="H2" s="49" t="s">
        <v>227</v>
      </c>
    </row>
    <row r="3" spans="1:8" ht="92.4" x14ac:dyDescent="0.3">
      <c r="A3" s="180" t="s">
        <v>405</v>
      </c>
      <c r="B3" s="88" t="s">
        <v>264</v>
      </c>
      <c r="C3" s="40" t="s">
        <v>406</v>
      </c>
      <c r="D3" s="37"/>
      <c r="E3" s="92"/>
      <c r="F3" s="157" t="s">
        <v>126</v>
      </c>
      <c r="G3" s="181" t="s">
        <v>234</v>
      </c>
      <c r="H3" s="181" t="s">
        <v>407</v>
      </c>
    </row>
    <row r="4" spans="1:8" ht="79.2" x14ac:dyDescent="0.3">
      <c r="A4" s="180" t="s">
        <v>408</v>
      </c>
      <c r="B4" s="88" t="s">
        <v>409</v>
      </c>
      <c r="C4" s="40" t="s">
        <v>410</v>
      </c>
      <c r="D4" s="37"/>
      <c r="E4" s="92"/>
      <c r="F4" s="157" t="s">
        <v>126</v>
      </c>
      <c r="G4" s="181" t="s">
        <v>411</v>
      </c>
      <c r="H4" s="181" t="s">
        <v>412</v>
      </c>
    </row>
    <row r="5" spans="1:8" ht="40.200000000000003" thickBot="1" x14ac:dyDescent="0.35">
      <c r="A5" s="203" t="s">
        <v>413</v>
      </c>
      <c r="B5" s="204" t="s">
        <v>414</v>
      </c>
      <c r="C5" s="205" t="s">
        <v>415</v>
      </c>
      <c r="D5" s="205"/>
      <c r="E5" s="206">
        <v>1</v>
      </c>
      <c r="F5" s="207" t="s">
        <v>126</v>
      </c>
      <c r="G5" s="205" t="s">
        <v>234</v>
      </c>
      <c r="H5" s="205" t="s">
        <v>416</v>
      </c>
    </row>
    <row r="7" spans="1:8" ht="13.8" x14ac:dyDescent="0.3">
      <c r="A7" s="10" t="s">
        <v>402</v>
      </c>
      <c r="B7" s="281" t="s">
        <v>417</v>
      </c>
      <c r="C7" s="282"/>
      <c r="D7" s="282"/>
      <c r="E7" s="282"/>
    </row>
    <row r="8" spans="1:8" ht="13.8" x14ac:dyDescent="0.3">
      <c r="B8" s="282" t="s">
        <v>418</v>
      </c>
      <c r="C8" s="282"/>
      <c r="D8" s="282"/>
      <c r="E8" s="282"/>
    </row>
  </sheetData>
  <mergeCells count="3">
    <mergeCell ref="A1:E1"/>
    <mergeCell ref="B7:E7"/>
    <mergeCell ref="B8:E8"/>
  </mergeCells>
  <phoneticPr fontId="2" type="noConversion"/>
  <pageMargins left="0.74803149606299213" right="0.74803149606299213" top="0.98425196850393704" bottom="0.98425196850393704" header="0" footer="0"/>
  <pageSetup paperSize="9" scale="58" fitToHeight="20" orientation="landscape" r:id="rId1"/>
  <headerFooter alignWithMargins="0">
    <oddFooter>&amp;CSide &amp;P af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K73"/>
  <sheetViews>
    <sheetView zoomScale="80" zoomScaleNormal="80" zoomScaleSheetLayoutView="100" workbookViewId="0">
      <pane ySplit="2" topLeftCell="A3" activePane="bottomLeft" state="frozen"/>
      <selection activeCell="G17" sqref="G17"/>
      <selection pane="bottomLeft" activeCell="I9" sqref="I9"/>
    </sheetView>
  </sheetViews>
  <sheetFormatPr defaultColWidth="9" defaultRowHeight="13.2" x14ac:dyDescent="0.3"/>
  <cols>
    <col min="1" max="1" width="20" style="6" customWidth="1"/>
    <col min="2" max="2" width="45.19921875" style="11" bestFit="1" customWidth="1"/>
    <col min="3" max="3" width="55.19921875" style="6" bestFit="1" customWidth="1"/>
    <col min="4" max="4" width="31" style="5" customWidth="1"/>
    <col min="5" max="5" width="7.3984375" style="6" customWidth="1"/>
    <col min="6" max="6" width="21.69921875" style="11" bestFit="1" customWidth="1"/>
    <col min="7" max="7" width="12.19921875" style="11" bestFit="1" customWidth="1"/>
    <col min="8" max="8" width="12.69921875" style="11" bestFit="1" customWidth="1"/>
    <col min="9" max="9" width="33.8984375" style="11" customWidth="1"/>
    <col min="10" max="10" width="9" style="6"/>
    <col min="11" max="11" width="57.3984375" style="6" customWidth="1"/>
    <col min="12" max="16384" width="9" style="6"/>
  </cols>
  <sheetData>
    <row r="1" spans="1:11" ht="16.2" thickBot="1" x14ac:dyDescent="0.35">
      <c r="A1" s="264" t="s">
        <v>419</v>
      </c>
      <c r="B1" s="264"/>
      <c r="C1" s="264"/>
      <c r="D1" s="264"/>
      <c r="E1" s="264"/>
      <c r="F1" s="22"/>
    </row>
    <row r="2" spans="1:11" s="7" customFormat="1" ht="42" thickBot="1" x14ac:dyDescent="0.35">
      <c r="A2" s="48" t="s">
        <v>263</v>
      </c>
      <c r="B2" s="49" t="s">
        <v>325</v>
      </c>
      <c r="C2" s="49" t="s">
        <v>326</v>
      </c>
      <c r="D2" s="49" t="s">
        <v>327</v>
      </c>
      <c r="E2" s="49" t="s">
        <v>119</v>
      </c>
      <c r="F2" s="49" t="s">
        <v>115</v>
      </c>
      <c r="G2" s="49" t="s">
        <v>420</v>
      </c>
      <c r="H2" s="49" t="s">
        <v>226</v>
      </c>
      <c r="I2" s="49" t="s">
        <v>227</v>
      </c>
    </row>
    <row r="3" spans="1:11" ht="39.6" x14ac:dyDescent="0.3">
      <c r="A3" s="41" t="s">
        <v>421</v>
      </c>
      <c r="B3" s="42" t="s">
        <v>422</v>
      </c>
      <c r="C3" s="29" t="s">
        <v>423</v>
      </c>
      <c r="D3" s="29" t="s">
        <v>424</v>
      </c>
      <c r="E3" s="208"/>
      <c r="F3" s="158"/>
      <c r="G3" s="23">
        <v>11</v>
      </c>
      <c r="H3" s="29" t="s">
        <v>234</v>
      </c>
      <c r="I3" s="29" t="s">
        <v>416</v>
      </c>
    </row>
    <row r="4" spans="1:11" ht="101.25" customHeight="1" x14ac:dyDescent="0.3">
      <c r="A4" s="209" t="s">
        <v>268</v>
      </c>
      <c r="B4" s="210" t="s">
        <v>425</v>
      </c>
      <c r="C4" s="211" t="s">
        <v>426</v>
      </c>
      <c r="D4" s="211" t="s">
        <v>427</v>
      </c>
      <c r="E4" s="208"/>
      <c r="F4" s="212" t="s">
        <v>126</v>
      </c>
      <c r="G4" s="23">
        <v>13</v>
      </c>
      <c r="H4" s="211" t="s">
        <v>428</v>
      </c>
      <c r="I4" s="211" t="s">
        <v>429</v>
      </c>
    </row>
    <row r="5" spans="1:11" ht="90.75" customHeight="1" x14ac:dyDescent="0.3">
      <c r="A5" s="209" t="s">
        <v>270</v>
      </c>
      <c r="B5" s="210" t="s">
        <v>430</v>
      </c>
      <c r="C5" s="211" t="s">
        <v>431</v>
      </c>
      <c r="D5" s="211" t="s">
        <v>432</v>
      </c>
      <c r="E5" s="208"/>
      <c r="F5" s="212" t="s">
        <v>126</v>
      </c>
      <c r="G5" s="23">
        <v>14</v>
      </c>
      <c r="H5" s="211" t="s">
        <v>428</v>
      </c>
      <c r="I5" s="211" t="s">
        <v>429</v>
      </c>
    </row>
    <row r="6" spans="1:11" ht="26.4" x14ac:dyDescent="0.3">
      <c r="A6" s="209" t="s">
        <v>433</v>
      </c>
      <c r="B6" s="210" t="s">
        <v>434</v>
      </c>
      <c r="C6" s="211" t="s">
        <v>435</v>
      </c>
      <c r="D6" s="213"/>
      <c r="E6" s="208">
        <v>1</v>
      </c>
      <c r="F6" s="212" t="s">
        <v>126</v>
      </c>
      <c r="G6" s="23">
        <v>15</v>
      </c>
      <c r="H6" s="211" t="s">
        <v>428</v>
      </c>
      <c r="I6" s="211" t="s">
        <v>429</v>
      </c>
    </row>
    <row r="7" spans="1:11" ht="26.4" x14ac:dyDescent="0.3">
      <c r="A7" s="209" t="s">
        <v>436</v>
      </c>
      <c r="B7" s="210" t="s">
        <v>437</v>
      </c>
      <c r="C7" s="211" t="s">
        <v>438</v>
      </c>
      <c r="D7" s="211"/>
      <c r="E7" s="208"/>
      <c r="F7" s="212" t="s">
        <v>126</v>
      </c>
      <c r="G7" s="23">
        <v>16</v>
      </c>
      <c r="H7" s="211" t="s">
        <v>428</v>
      </c>
      <c r="I7" s="211" t="s">
        <v>429</v>
      </c>
    </row>
    <row r="8" spans="1:11" ht="15.6" x14ac:dyDescent="0.3">
      <c r="A8" s="209" t="s">
        <v>439</v>
      </c>
      <c r="B8" s="210" t="s">
        <v>440</v>
      </c>
      <c r="C8" s="211" t="s">
        <v>441</v>
      </c>
      <c r="D8" s="213"/>
      <c r="E8" s="208">
        <v>1</v>
      </c>
      <c r="F8" s="212"/>
      <c r="G8" s="24"/>
      <c r="H8" s="211" t="s">
        <v>234</v>
      </c>
      <c r="I8" s="211" t="s">
        <v>442</v>
      </c>
    </row>
    <row r="9" spans="1:11" ht="26.4" x14ac:dyDescent="0.3">
      <c r="A9" s="209" t="s">
        <v>283</v>
      </c>
      <c r="B9" s="210" t="s">
        <v>443</v>
      </c>
      <c r="C9" s="211" t="s">
        <v>444</v>
      </c>
      <c r="D9" s="211" t="s">
        <v>445</v>
      </c>
      <c r="E9" s="208"/>
      <c r="F9" s="212" t="s">
        <v>126</v>
      </c>
      <c r="G9" s="23">
        <v>19</v>
      </c>
      <c r="H9" s="211" t="s">
        <v>428</v>
      </c>
      <c r="I9" s="211" t="s">
        <v>429</v>
      </c>
      <c r="K9" s="65"/>
    </row>
    <row r="10" spans="1:11" ht="26.4" x14ac:dyDescent="0.3">
      <c r="A10" s="209" t="s">
        <v>446</v>
      </c>
      <c r="B10" s="210" t="s">
        <v>447</v>
      </c>
      <c r="C10" s="211" t="s">
        <v>444</v>
      </c>
      <c r="D10" s="211" t="s">
        <v>445</v>
      </c>
      <c r="E10" s="208"/>
      <c r="F10" s="212"/>
      <c r="G10" s="23">
        <v>21</v>
      </c>
      <c r="H10" s="211" t="s">
        <v>428</v>
      </c>
      <c r="I10" s="211" t="s">
        <v>429</v>
      </c>
      <c r="K10"/>
    </row>
    <row r="11" spans="1:11" ht="26.4" x14ac:dyDescent="0.3">
      <c r="A11" s="209" t="s">
        <v>448</v>
      </c>
      <c r="B11" s="210" t="s">
        <v>449</v>
      </c>
      <c r="C11" s="211" t="s">
        <v>450</v>
      </c>
      <c r="D11" s="211"/>
      <c r="E11" s="208"/>
      <c r="F11" s="212"/>
      <c r="G11" s="23">
        <v>22</v>
      </c>
      <c r="H11" s="211" t="s">
        <v>428</v>
      </c>
      <c r="I11" s="211" t="s">
        <v>429</v>
      </c>
      <c r="K11"/>
    </row>
    <row r="12" spans="1:11" ht="26.4" x14ac:dyDescent="0.3">
      <c r="A12" s="209" t="s">
        <v>451</v>
      </c>
      <c r="B12" s="210" t="s">
        <v>452</v>
      </c>
      <c r="C12" s="211" t="s">
        <v>453</v>
      </c>
      <c r="D12" s="211"/>
      <c r="E12" s="208"/>
      <c r="F12" s="212"/>
      <c r="G12" s="23">
        <v>23</v>
      </c>
      <c r="H12" s="211" t="s">
        <v>428</v>
      </c>
      <c r="I12" s="211" t="s">
        <v>429</v>
      </c>
      <c r="K12"/>
    </row>
    <row r="13" spans="1:11" ht="26.4" x14ac:dyDescent="0.3">
      <c r="A13" s="209" t="s">
        <v>271</v>
      </c>
      <c r="B13" s="210" t="s">
        <v>454</v>
      </c>
      <c r="C13" s="211" t="s">
        <v>455</v>
      </c>
      <c r="D13" s="211"/>
      <c r="E13" s="208"/>
      <c r="F13" s="212" t="s">
        <v>126</v>
      </c>
      <c r="G13" s="23">
        <v>36</v>
      </c>
      <c r="H13" s="211" t="s">
        <v>428</v>
      </c>
      <c r="I13" s="211" t="s">
        <v>429</v>
      </c>
      <c r="K13"/>
    </row>
    <row r="14" spans="1:11" ht="26.4" x14ac:dyDescent="0.3">
      <c r="A14" s="209" t="s">
        <v>272</v>
      </c>
      <c r="B14" s="210" t="s">
        <v>456</v>
      </c>
      <c r="C14" s="211" t="s">
        <v>457</v>
      </c>
      <c r="D14" s="211"/>
      <c r="E14" s="208"/>
      <c r="F14" s="212" t="s">
        <v>126</v>
      </c>
      <c r="G14" s="23">
        <v>38</v>
      </c>
      <c r="H14" s="211" t="s">
        <v>428</v>
      </c>
      <c r="I14" s="211" t="s">
        <v>429</v>
      </c>
      <c r="K14"/>
    </row>
    <row r="15" spans="1:11" ht="51.75" customHeight="1" x14ac:dyDescent="0.3">
      <c r="A15" s="209" t="s">
        <v>289</v>
      </c>
      <c r="B15" s="210" t="s">
        <v>458</v>
      </c>
      <c r="C15" s="211" t="s">
        <v>459</v>
      </c>
      <c r="D15" s="211"/>
      <c r="E15" s="208"/>
      <c r="F15" s="212"/>
      <c r="G15" s="23">
        <v>39</v>
      </c>
      <c r="H15" s="211" t="s">
        <v>428</v>
      </c>
      <c r="I15" s="211" t="s">
        <v>429</v>
      </c>
      <c r="K15"/>
    </row>
    <row r="16" spans="1:11" ht="27.75" customHeight="1" x14ac:dyDescent="0.3">
      <c r="A16" s="209" t="s">
        <v>460</v>
      </c>
      <c r="B16" s="210" t="s">
        <v>461</v>
      </c>
      <c r="C16" s="211" t="s">
        <v>462</v>
      </c>
      <c r="D16" s="211" t="s">
        <v>424</v>
      </c>
      <c r="E16" s="208"/>
      <c r="F16" s="212"/>
      <c r="G16" s="23">
        <v>40</v>
      </c>
      <c r="H16" s="211" t="s">
        <v>234</v>
      </c>
      <c r="I16" s="211" t="s">
        <v>416</v>
      </c>
      <c r="K16"/>
    </row>
    <row r="17" spans="1:11" ht="26.4" x14ac:dyDescent="0.3">
      <c r="A17" s="209" t="s">
        <v>291</v>
      </c>
      <c r="B17" s="210" t="s">
        <v>463</v>
      </c>
      <c r="C17" s="211" t="s">
        <v>464</v>
      </c>
      <c r="D17" s="211" t="s">
        <v>465</v>
      </c>
      <c r="E17" s="208"/>
      <c r="F17" s="212"/>
      <c r="G17" s="23">
        <v>40</v>
      </c>
      <c r="H17" s="211" t="s">
        <v>466</v>
      </c>
      <c r="I17" s="211" t="s">
        <v>467</v>
      </c>
      <c r="K17"/>
    </row>
    <row r="18" spans="1:11" ht="26.4" x14ac:dyDescent="0.3">
      <c r="A18" s="209" t="s">
        <v>468</v>
      </c>
      <c r="B18" s="210" t="s">
        <v>469</v>
      </c>
      <c r="C18" s="211" t="s">
        <v>470</v>
      </c>
      <c r="D18" s="211" t="s">
        <v>465</v>
      </c>
      <c r="E18" s="208"/>
      <c r="F18" s="212" t="s">
        <v>126</v>
      </c>
      <c r="G18" s="23">
        <v>45</v>
      </c>
      <c r="H18" s="211" t="s">
        <v>466</v>
      </c>
      <c r="I18" s="211" t="s">
        <v>471</v>
      </c>
      <c r="K18"/>
    </row>
    <row r="19" spans="1:11" ht="26.4" x14ac:dyDescent="0.3">
      <c r="A19" s="209" t="s">
        <v>472</v>
      </c>
      <c r="B19" s="210" t="s">
        <v>473</v>
      </c>
      <c r="C19" s="211" t="s">
        <v>474</v>
      </c>
      <c r="D19" s="211"/>
      <c r="E19" s="208"/>
      <c r="F19" s="212" t="s">
        <v>126</v>
      </c>
      <c r="G19" s="23">
        <v>46</v>
      </c>
      <c r="H19" s="211" t="s">
        <v>428</v>
      </c>
      <c r="I19" s="211" t="s">
        <v>429</v>
      </c>
      <c r="K19"/>
    </row>
    <row r="20" spans="1:11" ht="26.4" x14ac:dyDescent="0.3">
      <c r="A20" s="209" t="s">
        <v>293</v>
      </c>
      <c r="B20" s="210" t="s">
        <v>475</v>
      </c>
      <c r="C20" s="211" t="s">
        <v>476</v>
      </c>
      <c r="D20" s="211"/>
      <c r="E20" s="208"/>
      <c r="F20" s="212" t="s">
        <v>126</v>
      </c>
      <c r="G20" s="23">
        <v>48</v>
      </c>
      <c r="H20" s="211" t="s">
        <v>428</v>
      </c>
      <c r="I20" s="211" t="s">
        <v>429</v>
      </c>
    </row>
    <row r="21" spans="1:11" ht="26.4" x14ac:dyDescent="0.3">
      <c r="A21" s="209" t="s">
        <v>295</v>
      </c>
      <c r="B21" s="210" t="s">
        <v>477</v>
      </c>
      <c r="C21" s="211" t="s">
        <v>477</v>
      </c>
      <c r="D21" s="211"/>
      <c r="E21" s="208"/>
      <c r="F21" s="212"/>
      <c r="G21" s="23">
        <v>50</v>
      </c>
      <c r="H21" s="211" t="s">
        <v>428</v>
      </c>
      <c r="I21" s="211" t="s">
        <v>429</v>
      </c>
    </row>
    <row r="22" spans="1:11" ht="26.4" x14ac:dyDescent="0.3">
      <c r="A22" s="209" t="s">
        <v>297</v>
      </c>
      <c r="B22" s="210" t="s">
        <v>478</v>
      </c>
      <c r="C22" s="211" t="s">
        <v>479</v>
      </c>
      <c r="D22" s="211"/>
      <c r="E22" s="208"/>
      <c r="F22" s="212"/>
      <c r="G22" s="23">
        <v>51</v>
      </c>
      <c r="H22" s="211" t="s">
        <v>428</v>
      </c>
      <c r="I22" s="211" t="s">
        <v>429</v>
      </c>
    </row>
    <row r="23" spans="1:11" ht="26.4" x14ac:dyDescent="0.3">
      <c r="A23" s="209" t="s">
        <v>299</v>
      </c>
      <c r="B23" s="210" t="s">
        <v>480</v>
      </c>
      <c r="C23" s="211" t="s">
        <v>480</v>
      </c>
      <c r="D23" s="211"/>
      <c r="E23" s="208"/>
      <c r="F23" s="212"/>
      <c r="G23" s="23">
        <v>52</v>
      </c>
      <c r="H23" s="211" t="s">
        <v>428</v>
      </c>
      <c r="I23" s="211" t="s">
        <v>429</v>
      </c>
    </row>
    <row r="24" spans="1:11" ht="26.4" x14ac:dyDescent="0.3">
      <c r="A24" s="209" t="s">
        <v>481</v>
      </c>
      <c r="B24" s="210" t="s">
        <v>482</v>
      </c>
      <c r="C24" s="211" t="s">
        <v>482</v>
      </c>
      <c r="D24" s="211"/>
      <c r="E24" s="208"/>
      <c r="F24" s="212"/>
      <c r="G24" s="23">
        <v>53</v>
      </c>
      <c r="H24" s="211" t="s">
        <v>428</v>
      </c>
      <c r="I24" s="211" t="s">
        <v>429</v>
      </c>
    </row>
    <row r="25" spans="1:11" ht="15.6" x14ac:dyDescent="0.3">
      <c r="A25" s="209" t="s">
        <v>483</v>
      </c>
      <c r="B25" s="210" t="s">
        <v>484</v>
      </c>
      <c r="C25" s="211" t="s">
        <v>485</v>
      </c>
      <c r="D25" s="211"/>
      <c r="E25" s="208"/>
      <c r="F25" s="212"/>
      <c r="G25" s="23">
        <v>63</v>
      </c>
      <c r="H25" s="211" t="s">
        <v>234</v>
      </c>
      <c r="I25" s="211" t="s">
        <v>416</v>
      </c>
    </row>
    <row r="26" spans="1:11" ht="15.6" x14ac:dyDescent="0.3">
      <c r="A26" s="209" t="s">
        <v>486</v>
      </c>
      <c r="B26" s="210" t="s">
        <v>487</v>
      </c>
      <c r="C26" s="211" t="s">
        <v>488</v>
      </c>
      <c r="D26" s="211" t="s">
        <v>465</v>
      </c>
      <c r="E26" s="208"/>
      <c r="F26" s="212"/>
      <c r="G26" s="23">
        <v>68</v>
      </c>
      <c r="H26" s="211" t="s">
        <v>466</v>
      </c>
      <c r="I26" s="211" t="s">
        <v>467</v>
      </c>
    </row>
    <row r="27" spans="1:11" ht="59.25" customHeight="1" x14ac:dyDescent="0.3">
      <c r="A27" s="209" t="s">
        <v>273</v>
      </c>
      <c r="B27" s="210" t="s">
        <v>489</v>
      </c>
      <c r="C27" s="211" t="s">
        <v>490</v>
      </c>
      <c r="D27" s="211" t="s">
        <v>491</v>
      </c>
      <c r="E27" s="208"/>
      <c r="F27" s="212" t="s">
        <v>126</v>
      </c>
      <c r="G27" s="23">
        <v>69</v>
      </c>
      <c r="H27" s="211" t="s">
        <v>428</v>
      </c>
      <c r="I27" s="211" t="s">
        <v>429</v>
      </c>
    </row>
    <row r="28" spans="1:11" ht="26.4" x14ac:dyDescent="0.3">
      <c r="A28" s="209" t="s">
        <v>302</v>
      </c>
      <c r="B28" s="210" t="s">
        <v>492</v>
      </c>
      <c r="C28" s="211" t="s">
        <v>493</v>
      </c>
      <c r="D28" s="211" t="s">
        <v>494</v>
      </c>
      <c r="E28" s="208"/>
      <c r="F28" s="212" t="s">
        <v>126</v>
      </c>
      <c r="G28" s="23">
        <v>70</v>
      </c>
      <c r="H28" s="211" t="s">
        <v>428</v>
      </c>
      <c r="I28" s="211" t="s">
        <v>429</v>
      </c>
    </row>
    <row r="29" spans="1:11" ht="26.4" x14ac:dyDescent="0.3">
      <c r="A29" s="209" t="s">
        <v>304</v>
      </c>
      <c r="B29" s="210" t="s">
        <v>495</v>
      </c>
      <c r="C29" s="211" t="s">
        <v>496</v>
      </c>
      <c r="D29" s="211" t="s">
        <v>494</v>
      </c>
      <c r="E29" s="208"/>
      <c r="F29" s="212" t="s">
        <v>126</v>
      </c>
      <c r="G29" s="23">
        <v>71</v>
      </c>
      <c r="H29" s="211" t="s">
        <v>428</v>
      </c>
      <c r="I29" s="211" t="s">
        <v>429</v>
      </c>
    </row>
    <row r="30" spans="1:11" ht="39.6" x14ac:dyDescent="0.3">
      <c r="A30" s="209" t="s">
        <v>497</v>
      </c>
      <c r="B30" s="210" t="s">
        <v>498</v>
      </c>
      <c r="C30" s="211" t="s">
        <v>499</v>
      </c>
      <c r="D30" s="211"/>
      <c r="E30" s="208"/>
      <c r="F30" s="212" t="s">
        <v>126</v>
      </c>
      <c r="G30" s="23">
        <v>83</v>
      </c>
      <c r="H30" s="211" t="s">
        <v>500</v>
      </c>
      <c r="I30" s="211" t="s">
        <v>429</v>
      </c>
    </row>
    <row r="31" spans="1:11" ht="26.4" x14ac:dyDescent="0.3">
      <c r="A31" s="209" t="s">
        <v>501</v>
      </c>
      <c r="B31" s="210" t="s">
        <v>502</v>
      </c>
      <c r="C31" s="211" t="s">
        <v>503</v>
      </c>
      <c r="D31" s="211" t="s">
        <v>504</v>
      </c>
      <c r="E31" s="208"/>
      <c r="F31" s="212" t="s">
        <v>126</v>
      </c>
      <c r="G31" s="23">
        <v>98</v>
      </c>
      <c r="H31" s="211" t="s">
        <v>428</v>
      </c>
      <c r="I31" s="211" t="s">
        <v>429</v>
      </c>
    </row>
    <row r="32" spans="1:11" ht="79.2" x14ac:dyDescent="0.3">
      <c r="A32" s="209" t="s">
        <v>505</v>
      </c>
      <c r="B32" s="210" t="s">
        <v>506</v>
      </c>
      <c r="C32" s="211" t="s">
        <v>507</v>
      </c>
      <c r="D32" s="211"/>
      <c r="E32" s="208"/>
      <c r="F32" s="212" t="s">
        <v>126</v>
      </c>
      <c r="G32" s="23" t="s">
        <v>508</v>
      </c>
      <c r="H32" s="211" t="str">
        <f>'Blanket 16001'!H37</f>
        <v>varchar(18) inkl. evt. fortegn</v>
      </c>
      <c r="I32" s="211" t="s">
        <v>429</v>
      </c>
    </row>
    <row r="33" spans="1:9" ht="43.5" customHeight="1" x14ac:dyDescent="0.3">
      <c r="A33" s="209" t="s">
        <v>509</v>
      </c>
      <c r="B33" s="210" t="s">
        <v>510</v>
      </c>
      <c r="C33" s="211" t="s">
        <v>511</v>
      </c>
      <c r="D33" s="211" t="s">
        <v>512</v>
      </c>
      <c r="E33" s="208"/>
      <c r="F33" s="212" t="s">
        <v>126</v>
      </c>
      <c r="G33" s="23">
        <v>200</v>
      </c>
      <c r="H33" s="211" t="s">
        <v>428</v>
      </c>
      <c r="I33" s="211" t="s">
        <v>429</v>
      </c>
    </row>
    <row r="34" spans="1:9" ht="26.4" x14ac:dyDescent="0.3">
      <c r="A34" s="209" t="s">
        <v>513</v>
      </c>
      <c r="B34" s="210" t="s">
        <v>514</v>
      </c>
      <c r="C34" s="211" t="s">
        <v>515</v>
      </c>
      <c r="D34" s="211" t="s">
        <v>445</v>
      </c>
      <c r="E34" s="208"/>
      <c r="F34" s="212" t="s">
        <v>126</v>
      </c>
      <c r="G34" s="23">
        <v>201</v>
      </c>
      <c r="H34" s="211" t="s">
        <v>428</v>
      </c>
      <c r="I34" s="211" t="s">
        <v>429</v>
      </c>
    </row>
    <row r="35" spans="1:9" ht="27.75" customHeight="1" x14ac:dyDescent="0.3">
      <c r="A35" s="209" t="s">
        <v>516</v>
      </c>
      <c r="B35" s="210" t="s">
        <v>517</v>
      </c>
      <c r="C35" s="211" t="s">
        <v>518</v>
      </c>
      <c r="D35" s="211" t="s">
        <v>519</v>
      </c>
      <c r="E35" s="208"/>
      <c r="F35" s="212"/>
      <c r="G35" s="23">
        <v>500</v>
      </c>
      <c r="H35" s="211" t="s">
        <v>234</v>
      </c>
      <c r="I35" s="211" t="s">
        <v>520</v>
      </c>
    </row>
    <row r="36" spans="1:9" ht="26.4" x14ac:dyDescent="0.3">
      <c r="A36" s="209" t="s">
        <v>521</v>
      </c>
      <c r="B36" s="210" t="s">
        <v>522</v>
      </c>
      <c r="C36" s="211" t="s">
        <v>523</v>
      </c>
      <c r="D36" s="211" t="s">
        <v>445</v>
      </c>
      <c r="E36" s="208"/>
      <c r="F36" s="212" t="s">
        <v>126</v>
      </c>
      <c r="G36" s="23">
        <v>248</v>
      </c>
      <c r="H36" s="211" t="s">
        <v>428</v>
      </c>
      <c r="I36" s="211" t="s">
        <v>429</v>
      </c>
    </row>
    <row r="37" spans="1:9" ht="26.4" x14ac:dyDescent="0.3">
      <c r="A37" s="214" t="s">
        <v>524</v>
      </c>
      <c r="B37" s="210" t="s">
        <v>525</v>
      </c>
      <c r="C37" s="210" t="s">
        <v>526</v>
      </c>
      <c r="D37" s="211" t="s">
        <v>445</v>
      </c>
      <c r="E37" s="208"/>
      <c r="F37" s="212"/>
      <c r="G37" s="23">
        <v>249</v>
      </c>
      <c r="H37" s="211" t="s">
        <v>428</v>
      </c>
      <c r="I37" s="211" t="s">
        <v>429</v>
      </c>
    </row>
    <row r="38" spans="1:9" ht="15.6" x14ac:dyDescent="0.3">
      <c r="A38" s="214" t="s">
        <v>527</v>
      </c>
      <c r="B38" s="210" t="s">
        <v>528</v>
      </c>
      <c r="C38" s="210"/>
      <c r="D38" s="211" t="s">
        <v>519</v>
      </c>
      <c r="E38" s="208"/>
      <c r="F38" s="212"/>
      <c r="G38" s="23">
        <v>24</v>
      </c>
      <c r="H38" s="211" t="s">
        <v>234</v>
      </c>
      <c r="I38" s="211" t="s">
        <v>412</v>
      </c>
    </row>
    <row r="39" spans="1:9" ht="26.4" x14ac:dyDescent="0.3">
      <c r="A39" s="214" t="s">
        <v>529</v>
      </c>
      <c r="B39" s="210" t="s">
        <v>530</v>
      </c>
      <c r="C39" s="210"/>
      <c r="D39" s="211"/>
      <c r="E39" s="208"/>
      <c r="F39" s="212"/>
      <c r="G39" s="23">
        <v>25</v>
      </c>
      <c r="H39" s="211" t="s">
        <v>428</v>
      </c>
      <c r="I39" s="211" t="s">
        <v>429</v>
      </c>
    </row>
    <row r="40" spans="1:9" ht="39.6" x14ac:dyDescent="0.3">
      <c r="A40" s="209" t="s">
        <v>531</v>
      </c>
      <c r="B40" s="210" t="s">
        <v>532</v>
      </c>
      <c r="C40" s="210"/>
      <c r="D40" s="211" t="s">
        <v>533</v>
      </c>
      <c r="E40" s="208"/>
      <c r="F40" s="215"/>
      <c r="G40" s="23">
        <v>88</v>
      </c>
      <c r="H40" s="211" t="s">
        <v>428</v>
      </c>
      <c r="I40" s="211" t="s">
        <v>429</v>
      </c>
    </row>
    <row r="41" spans="1:9" ht="26.4" x14ac:dyDescent="0.3">
      <c r="A41" s="209" t="s">
        <v>534</v>
      </c>
      <c r="B41" s="210" t="s">
        <v>535</v>
      </c>
      <c r="C41" s="216" t="s">
        <v>536</v>
      </c>
      <c r="D41" s="211"/>
      <c r="E41" s="208"/>
      <c r="F41" s="215"/>
      <c r="G41" s="23">
        <v>89</v>
      </c>
      <c r="H41" s="211" t="s">
        <v>428</v>
      </c>
      <c r="I41" s="211" t="s">
        <v>429</v>
      </c>
    </row>
    <row r="42" spans="1:9" ht="26.4" x14ac:dyDescent="0.3">
      <c r="A42" s="209" t="s">
        <v>537</v>
      </c>
      <c r="B42" s="217" t="s">
        <v>538</v>
      </c>
      <c r="C42" s="216"/>
      <c r="D42" s="211" t="s">
        <v>445</v>
      </c>
      <c r="E42" s="208"/>
      <c r="F42" s="215"/>
      <c r="G42" s="23">
        <v>26</v>
      </c>
      <c r="H42" s="211" t="s">
        <v>428</v>
      </c>
      <c r="I42" s="211" t="s">
        <v>429</v>
      </c>
    </row>
    <row r="43" spans="1:9" ht="26.4" x14ac:dyDescent="0.3">
      <c r="A43" s="218" t="s">
        <v>539</v>
      </c>
      <c r="B43" s="219" t="s">
        <v>540</v>
      </c>
      <c r="C43" s="219"/>
      <c r="D43" s="211" t="s">
        <v>541</v>
      </c>
      <c r="E43" s="208"/>
      <c r="F43" s="212" t="s">
        <v>126</v>
      </c>
      <c r="G43" s="23">
        <v>20</v>
      </c>
      <c r="H43" s="211" t="s">
        <v>428</v>
      </c>
      <c r="I43" s="211" t="s">
        <v>429</v>
      </c>
    </row>
    <row r="44" spans="1:9" ht="26.4" x14ac:dyDescent="0.3">
      <c r="A44" s="218" t="s">
        <v>542</v>
      </c>
      <c r="B44" s="219" t="s">
        <v>543</v>
      </c>
      <c r="C44" s="219"/>
      <c r="D44" s="220"/>
      <c r="E44" s="221"/>
      <c r="F44" s="215"/>
      <c r="G44" s="23">
        <v>55</v>
      </c>
      <c r="H44" s="211" t="s">
        <v>428</v>
      </c>
      <c r="I44" s="211" t="s">
        <v>429</v>
      </c>
    </row>
    <row r="45" spans="1:9" ht="26.4" x14ac:dyDescent="0.3">
      <c r="A45" s="222" t="s">
        <v>544</v>
      </c>
      <c r="B45" s="219" t="s">
        <v>545</v>
      </c>
      <c r="C45" s="219"/>
      <c r="D45" s="220"/>
      <c r="E45" s="221"/>
      <c r="F45" s="215"/>
      <c r="G45" s="23">
        <v>56</v>
      </c>
      <c r="H45" s="211" t="s">
        <v>428</v>
      </c>
      <c r="I45" s="211" t="s">
        <v>429</v>
      </c>
    </row>
    <row r="46" spans="1:9" ht="15.6" x14ac:dyDescent="0.3">
      <c r="A46" s="223" t="s">
        <v>306</v>
      </c>
      <c r="B46" s="210" t="s">
        <v>546</v>
      </c>
      <c r="C46" s="224"/>
      <c r="D46" s="211" t="s">
        <v>547</v>
      </c>
      <c r="E46" s="208"/>
      <c r="F46" s="212"/>
      <c r="G46" s="23">
        <v>90</v>
      </c>
      <c r="H46" s="211" t="s">
        <v>234</v>
      </c>
      <c r="I46" s="211" t="s">
        <v>429</v>
      </c>
    </row>
    <row r="47" spans="1:9" ht="15.6" x14ac:dyDescent="0.3">
      <c r="A47" s="225" t="s">
        <v>548</v>
      </c>
      <c r="B47" s="210" t="s">
        <v>549</v>
      </c>
      <c r="C47" s="224"/>
      <c r="D47" s="211"/>
      <c r="E47" s="208"/>
      <c r="F47" s="212" t="s">
        <v>126</v>
      </c>
      <c r="G47" s="23">
        <v>91</v>
      </c>
      <c r="H47" s="211" t="s">
        <v>234</v>
      </c>
      <c r="I47" s="211" t="s">
        <v>429</v>
      </c>
    </row>
    <row r="48" spans="1:9" ht="15.6" x14ac:dyDescent="0.3">
      <c r="A48" s="225" t="s">
        <v>550</v>
      </c>
      <c r="B48" s="210" t="s">
        <v>551</v>
      </c>
      <c r="C48" s="226"/>
      <c r="D48" s="211"/>
      <c r="E48" s="227"/>
      <c r="F48" s="212" t="s">
        <v>126</v>
      </c>
      <c r="G48" s="23">
        <v>96</v>
      </c>
      <c r="H48" s="211" t="s">
        <v>234</v>
      </c>
      <c r="I48" s="211" t="s">
        <v>429</v>
      </c>
    </row>
    <row r="49" spans="1:9" ht="26.4" x14ac:dyDescent="0.3">
      <c r="A49" s="228" t="s">
        <v>552</v>
      </c>
      <c r="B49" s="229" t="s">
        <v>553</v>
      </c>
      <c r="C49" s="226"/>
      <c r="D49" s="230"/>
      <c r="E49" s="227"/>
      <c r="F49" s="231"/>
      <c r="G49" s="23">
        <v>41</v>
      </c>
      <c r="H49" s="211" t="s">
        <v>428</v>
      </c>
      <c r="I49" s="211" t="s">
        <v>429</v>
      </c>
    </row>
    <row r="50" spans="1:9" ht="26.4" x14ac:dyDescent="0.3">
      <c r="A50" s="228" t="s">
        <v>554</v>
      </c>
      <c r="B50" s="229" t="s">
        <v>555</v>
      </c>
      <c r="C50" s="232"/>
      <c r="D50" s="230"/>
      <c r="E50" s="227"/>
      <c r="F50" s="231"/>
      <c r="G50" s="23">
        <v>42</v>
      </c>
      <c r="H50" s="211" t="s">
        <v>428</v>
      </c>
      <c r="I50" s="211" t="s">
        <v>429</v>
      </c>
    </row>
    <row r="51" spans="1:9" ht="15.6" x14ac:dyDescent="0.3">
      <c r="A51" s="228" t="s">
        <v>556</v>
      </c>
      <c r="B51" s="229" t="s">
        <v>557</v>
      </c>
      <c r="C51" s="232"/>
      <c r="D51" s="230"/>
      <c r="E51" s="227"/>
      <c r="F51" s="231"/>
      <c r="G51" s="23">
        <v>43</v>
      </c>
      <c r="H51" s="211" t="s">
        <v>234</v>
      </c>
      <c r="I51" s="211" t="s">
        <v>235</v>
      </c>
    </row>
    <row r="52" spans="1:9" ht="26.4" x14ac:dyDescent="0.3">
      <c r="A52" s="17" t="s">
        <v>558</v>
      </c>
      <c r="B52" s="233" t="s">
        <v>559</v>
      </c>
      <c r="C52" s="232" t="s">
        <v>560</v>
      </c>
      <c r="D52" s="211" t="s">
        <v>519</v>
      </c>
      <c r="E52" s="227"/>
      <c r="F52" s="231"/>
      <c r="G52" s="23">
        <v>143</v>
      </c>
      <c r="H52" s="211" t="s">
        <v>234</v>
      </c>
      <c r="I52" s="211" t="s">
        <v>235</v>
      </c>
    </row>
    <row r="53" spans="1:9" ht="26.4" x14ac:dyDescent="0.3">
      <c r="A53" s="17" t="s">
        <v>561</v>
      </c>
      <c r="B53" s="19" t="s">
        <v>562</v>
      </c>
      <c r="C53" s="232"/>
      <c r="D53" s="211"/>
      <c r="E53" s="227"/>
      <c r="F53" s="231" t="s">
        <v>126</v>
      </c>
      <c r="G53" s="23">
        <v>147</v>
      </c>
      <c r="H53" s="211" t="s">
        <v>428</v>
      </c>
      <c r="I53" s="211" t="s">
        <v>429</v>
      </c>
    </row>
    <row r="54" spans="1:9" ht="26.4" x14ac:dyDescent="0.3">
      <c r="A54" s="17" t="s">
        <v>563</v>
      </c>
      <c r="B54" s="19" t="s">
        <v>564</v>
      </c>
      <c r="C54" s="232"/>
      <c r="D54" s="211"/>
      <c r="E54" s="227"/>
      <c r="F54" s="231" t="s">
        <v>126</v>
      </c>
      <c r="G54" s="23">
        <v>148</v>
      </c>
      <c r="H54" s="211" t="s">
        <v>428</v>
      </c>
      <c r="I54" s="211" t="s">
        <v>429</v>
      </c>
    </row>
    <row r="55" spans="1:9" ht="26.4" x14ac:dyDescent="0.3">
      <c r="A55" s="17" t="s">
        <v>565</v>
      </c>
      <c r="B55" s="19" t="s">
        <v>566</v>
      </c>
      <c r="C55" s="232" t="s">
        <v>567</v>
      </c>
      <c r="D55" s="211"/>
      <c r="E55" s="227"/>
      <c r="F55" s="231" t="s">
        <v>126</v>
      </c>
      <c r="G55" s="23">
        <v>46</v>
      </c>
      <c r="H55" s="211" t="s">
        <v>428</v>
      </c>
      <c r="I55" s="211" t="s">
        <v>429</v>
      </c>
    </row>
    <row r="56" spans="1:9" ht="26.4" x14ac:dyDescent="0.3">
      <c r="A56" s="17" t="s">
        <v>568</v>
      </c>
      <c r="B56" s="20" t="s">
        <v>569</v>
      </c>
      <c r="C56" s="232" t="s">
        <v>570</v>
      </c>
      <c r="D56" s="211" t="s">
        <v>424</v>
      </c>
      <c r="E56" s="208">
        <v>2</v>
      </c>
      <c r="F56" s="212" t="s">
        <v>126</v>
      </c>
      <c r="G56" s="23">
        <v>220</v>
      </c>
      <c r="H56" s="211" t="s">
        <v>234</v>
      </c>
      <c r="I56" s="211" t="s">
        <v>416</v>
      </c>
    </row>
    <row r="57" spans="1:9" ht="26.4" x14ac:dyDescent="0.3">
      <c r="A57" s="17" t="s">
        <v>571</v>
      </c>
      <c r="B57" s="19" t="s">
        <v>572</v>
      </c>
      <c r="C57" s="232"/>
      <c r="D57" s="234"/>
      <c r="E57" s="227"/>
      <c r="F57" s="231"/>
      <c r="G57" s="23">
        <v>157</v>
      </c>
      <c r="H57" s="211" t="s">
        <v>428</v>
      </c>
      <c r="I57" s="211" t="s">
        <v>429</v>
      </c>
    </row>
    <row r="58" spans="1:9" ht="26.4" x14ac:dyDescent="0.3">
      <c r="A58" s="17" t="s">
        <v>573</v>
      </c>
      <c r="B58" s="19" t="s">
        <v>574</v>
      </c>
      <c r="C58" s="235"/>
      <c r="D58" s="234"/>
      <c r="E58" s="227"/>
      <c r="F58" s="231"/>
      <c r="G58" s="23" t="s">
        <v>575</v>
      </c>
      <c r="H58" s="211" t="s">
        <v>428</v>
      </c>
      <c r="I58" s="211" t="s">
        <v>429</v>
      </c>
    </row>
    <row r="59" spans="1:9" ht="15.6" x14ac:dyDescent="0.3">
      <c r="A59" s="17" t="s">
        <v>576</v>
      </c>
      <c r="B59" s="19" t="s">
        <v>577</v>
      </c>
      <c r="C59" s="232"/>
      <c r="D59" s="236" t="s">
        <v>578</v>
      </c>
      <c r="E59" s="227"/>
      <c r="F59" s="212" t="s">
        <v>126</v>
      </c>
      <c r="G59" s="23">
        <v>57</v>
      </c>
      <c r="H59" s="211"/>
      <c r="I59" s="211"/>
    </row>
    <row r="60" spans="1:9" ht="15.6" x14ac:dyDescent="0.3">
      <c r="A60" s="17" t="s">
        <v>579</v>
      </c>
      <c r="B60" s="19" t="s">
        <v>580</v>
      </c>
      <c r="C60" s="232"/>
      <c r="D60" s="237" t="s">
        <v>578</v>
      </c>
      <c r="E60" s="238"/>
      <c r="F60" s="212" t="s">
        <v>126</v>
      </c>
      <c r="G60" s="23">
        <v>58</v>
      </c>
      <c r="H60" s="211"/>
      <c r="I60" s="211"/>
    </row>
    <row r="61" spans="1:9" ht="26.4" x14ac:dyDescent="0.3">
      <c r="A61" s="17" t="s">
        <v>581</v>
      </c>
      <c r="B61" s="19" t="s">
        <v>582</v>
      </c>
      <c r="C61" s="23"/>
      <c r="D61" s="21" t="s">
        <v>583</v>
      </c>
      <c r="E61" s="93"/>
      <c r="F61" s="212" t="s">
        <v>126</v>
      </c>
      <c r="G61" s="23">
        <v>47</v>
      </c>
      <c r="H61" s="211" t="s">
        <v>428</v>
      </c>
      <c r="I61" s="211" t="s">
        <v>429</v>
      </c>
    </row>
    <row r="62" spans="1:9" ht="26.4" x14ac:dyDescent="0.3">
      <c r="A62" s="232" t="s">
        <v>286</v>
      </c>
      <c r="B62" s="19" t="s">
        <v>584</v>
      </c>
      <c r="C62" s="23"/>
      <c r="D62" s="21" t="s">
        <v>583</v>
      </c>
      <c r="E62" s="93"/>
      <c r="F62" s="231" t="s">
        <v>126</v>
      </c>
      <c r="G62" s="23" t="s">
        <v>585</v>
      </c>
      <c r="H62" s="211" t="s">
        <v>428</v>
      </c>
      <c r="I62" s="211" t="s">
        <v>429</v>
      </c>
    </row>
    <row r="63" spans="1:9" ht="26.4" x14ac:dyDescent="0.3">
      <c r="A63" s="232" t="s">
        <v>586</v>
      </c>
      <c r="B63" s="19" t="s">
        <v>587</v>
      </c>
      <c r="C63" s="23"/>
      <c r="D63" s="38" t="s">
        <v>588</v>
      </c>
      <c r="E63" s="93"/>
      <c r="F63" s="231" t="s">
        <v>126</v>
      </c>
      <c r="G63" s="23">
        <v>113</v>
      </c>
      <c r="H63" s="234"/>
      <c r="I63" s="234"/>
    </row>
    <row r="64" spans="1:9" ht="16.2" thickBot="1" x14ac:dyDescent="0.35">
      <c r="A64" s="239" t="s">
        <v>589</v>
      </c>
      <c r="B64" s="240" t="s">
        <v>590</v>
      </c>
      <c r="C64" s="240"/>
      <c r="D64" s="240"/>
      <c r="E64" s="241"/>
      <c r="F64" s="242"/>
      <c r="G64" s="243">
        <v>218</v>
      </c>
      <c r="H64" s="240"/>
      <c r="I64" s="240"/>
    </row>
    <row r="66" spans="1:3" ht="13.8" x14ac:dyDescent="0.3">
      <c r="A66" s="10" t="s">
        <v>402</v>
      </c>
      <c r="B66" s="34" t="s">
        <v>591</v>
      </c>
      <c r="C66" s="11"/>
    </row>
    <row r="67" spans="1:3" ht="36.75" customHeight="1" x14ac:dyDescent="0.3">
      <c r="A67" s="163" t="s">
        <v>592</v>
      </c>
      <c r="B67" s="33" t="s">
        <v>593</v>
      </c>
      <c r="C67" s="33"/>
    </row>
    <row r="68" spans="1:3" ht="26.4" x14ac:dyDescent="0.3">
      <c r="A68" s="11"/>
      <c r="B68" s="11" t="s">
        <v>594</v>
      </c>
      <c r="C68" s="11"/>
    </row>
    <row r="69" spans="1:3" ht="26.4" x14ac:dyDescent="0.3">
      <c r="A69" s="11"/>
      <c r="B69" s="11" t="s">
        <v>595</v>
      </c>
      <c r="C69" s="11"/>
    </row>
    <row r="70" spans="1:3" ht="13.8" x14ac:dyDescent="0.3">
      <c r="B70" s="33"/>
    </row>
    <row r="73" spans="1:3" ht="13.8" x14ac:dyDescent="0.3">
      <c r="A73" s="34" t="s">
        <v>596</v>
      </c>
    </row>
  </sheetData>
  <autoFilter ref="A2:I64" xr:uid="{00000000-0001-0000-0900-000000000000}"/>
  <mergeCells count="1">
    <mergeCell ref="A1:E1"/>
  </mergeCells>
  <phoneticPr fontId="2" type="noConversion"/>
  <pageMargins left="0.74803149606299213" right="0.74803149606299213" top="0.98425196850393704" bottom="0.98425196850393704" header="0" footer="0"/>
  <pageSetup paperSize="9" scale="51"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H22"/>
  <sheetViews>
    <sheetView zoomScale="90" zoomScaleNormal="90" zoomScaleSheetLayoutView="95" workbookViewId="0">
      <pane ySplit="2" topLeftCell="A3" activePane="bottomLeft" state="frozen"/>
      <selection activeCell="G17" sqref="G17"/>
      <selection pane="bottomLeft" activeCell="C12" sqref="C12"/>
    </sheetView>
  </sheetViews>
  <sheetFormatPr defaultColWidth="9" defaultRowHeight="13.2" x14ac:dyDescent="0.3"/>
  <cols>
    <col min="1" max="1" width="18.69921875" style="2" bestFit="1" customWidth="1"/>
    <col min="2" max="2" width="28" style="2" bestFit="1" customWidth="1"/>
    <col min="3" max="3" width="39" style="2" bestFit="1" customWidth="1"/>
    <col min="4" max="4" width="25.09765625" style="2" customWidth="1"/>
    <col min="5" max="5" width="22.19921875" style="2" bestFit="1" customWidth="1"/>
    <col min="6" max="6" width="22.19921875" style="2" customWidth="1"/>
    <col min="7" max="7" width="15.3984375" style="18" bestFit="1" customWidth="1"/>
    <col min="8" max="8" width="12.5" style="18" bestFit="1" customWidth="1"/>
    <col min="9" max="16384" width="9" style="2"/>
  </cols>
  <sheetData>
    <row r="1" spans="1:8" ht="16.2" thickBot="1" x14ac:dyDescent="0.35">
      <c r="A1" s="264" t="s">
        <v>597</v>
      </c>
      <c r="B1" s="264"/>
      <c r="C1" s="264"/>
      <c r="D1" s="264"/>
      <c r="E1" s="264"/>
      <c r="F1" s="31"/>
    </row>
    <row r="2" spans="1:8" s="1" customFormat="1" ht="28.2" thickBot="1" x14ac:dyDescent="0.35">
      <c r="A2" s="56" t="s">
        <v>263</v>
      </c>
      <c r="B2" s="57" t="s">
        <v>325</v>
      </c>
      <c r="C2" s="57" t="s">
        <v>326</v>
      </c>
      <c r="D2" s="61" t="s">
        <v>327</v>
      </c>
      <c r="E2" s="55" t="s">
        <v>115</v>
      </c>
      <c r="F2" s="55" t="s">
        <v>420</v>
      </c>
      <c r="G2" s="50" t="s">
        <v>226</v>
      </c>
      <c r="H2" s="49" t="s">
        <v>227</v>
      </c>
    </row>
    <row r="3" spans="1:8" ht="26.4" x14ac:dyDescent="0.3">
      <c r="A3" s="4" t="s">
        <v>598</v>
      </c>
      <c r="B3" s="12" t="s">
        <v>599</v>
      </c>
      <c r="C3" s="3" t="s">
        <v>600</v>
      </c>
      <c r="D3" s="12"/>
      <c r="E3" s="159" t="s">
        <v>126</v>
      </c>
      <c r="F3" s="12" t="s">
        <v>601</v>
      </c>
      <c r="G3" s="37" t="s">
        <v>428</v>
      </c>
      <c r="H3" s="37" t="s">
        <v>429</v>
      </c>
    </row>
    <row r="4" spans="1:8" ht="26.4" x14ac:dyDescent="0.3">
      <c r="A4" s="4" t="s">
        <v>602</v>
      </c>
      <c r="B4" s="14" t="s">
        <v>603</v>
      </c>
      <c r="C4" s="3" t="s">
        <v>604</v>
      </c>
      <c r="D4" s="14"/>
      <c r="E4" s="182" t="s">
        <v>126</v>
      </c>
      <c r="F4" s="14" t="s">
        <v>601</v>
      </c>
      <c r="G4" s="37" t="s">
        <v>428</v>
      </c>
      <c r="H4" s="37" t="s">
        <v>429</v>
      </c>
    </row>
    <row r="5" spans="1:8" ht="26.4" x14ac:dyDescent="0.3">
      <c r="A5" s="4" t="s">
        <v>605</v>
      </c>
      <c r="B5" s="14" t="s">
        <v>606</v>
      </c>
      <c r="C5" s="3" t="s">
        <v>607</v>
      </c>
      <c r="D5" s="14"/>
      <c r="E5" s="182" t="s">
        <v>126</v>
      </c>
      <c r="F5" s="14"/>
      <c r="G5" s="37" t="s">
        <v>234</v>
      </c>
      <c r="H5" s="37" t="s">
        <v>385</v>
      </c>
    </row>
    <row r="6" spans="1:8" ht="26.4" x14ac:dyDescent="0.3">
      <c r="A6" s="4" t="s">
        <v>608</v>
      </c>
      <c r="B6" s="14" t="s">
        <v>609</v>
      </c>
      <c r="C6" s="3" t="s">
        <v>610</v>
      </c>
      <c r="D6" s="14"/>
      <c r="E6" s="182" t="s">
        <v>126</v>
      </c>
      <c r="F6" s="14"/>
      <c r="G6" s="37" t="s">
        <v>234</v>
      </c>
      <c r="H6" s="37" t="s">
        <v>385</v>
      </c>
    </row>
    <row r="7" spans="1:8" ht="15.6" x14ac:dyDescent="0.3">
      <c r="A7" s="35" t="s">
        <v>611</v>
      </c>
      <c r="B7" s="36" t="s">
        <v>612</v>
      </c>
      <c r="C7" s="87" t="s">
        <v>613</v>
      </c>
      <c r="D7" s="36"/>
      <c r="E7" s="182"/>
      <c r="F7" s="36"/>
      <c r="G7" s="37" t="s">
        <v>234</v>
      </c>
      <c r="H7" s="37" t="s">
        <v>614</v>
      </c>
    </row>
    <row r="8" spans="1:8" ht="15.6" x14ac:dyDescent="0.3">
      <c r="A8" s="35" t="s">
        <v>615</v>
      </c>
      <c r="B8" s="36" t="s">
        <v>616</v>
      </c>
      <c r="C8" s="87" t="s">
        <v>617</v>
      </c>
      <c r="D8" s="36"/>
      <c r="E8" s="182"/>
      <c r="F8" s="36"/>
      <c r="G8" s="37" t="s">
        <v>234</v>
      </c>
      <c r="H8" s="37" t="s">
        <v>618</v>
      </c>
    </row>
    <row r="9" spans="1:8" ht="15.6" x14ac:dyDescent="0.3">
      <c r="A9" s="8" t="s">
        <v>619</v>
      </c>
      <c r="B9" s="15" t="s">
        <v>620</v>
      </c>
      <c r="C9" s="9" t="s">
        <v>621</v>
      </c>
      <c r="D9" s="15"/>
      <c r="E9" s="182"/>
      <c r="F9" s="15"/>
      <c r="G9" s="37" t="s">
        <v>234</v>
      </c>
      <c r="H9" s="37" t="s">
        <v>416</v>
      </c>
    </row>
    <row r="10" spans="1:8" ht="26.4" x14ac:dyDescent="0.3">
      <c r="A10" s="209" t="s">
        <v>622</v>
      </c>
      <c r="B10" s="217" t="s">
        <v>623</v>
      </c>
      <c r="C10" s="224"/>
      <c r="D10" s="217"/>
      <c r="E10" s="182" t="s">
        <v>126</v>
      </c>
      <c r="F10" s="217" t="s">
        <v>601</v>
      </c>
      <c r="G10" s="37" t="s">
        <v>428</v>
      </c>
      <c r="H10" s="37" t="s">
        <v>429</v>
      </c>
    </row>
    <row r="11" spans="1:8" ht="15.6" x14ac:dyDescent="0.3">
      <c r="A11" s="209" t="s">
        <v>624</v>
      </c>
      <c r="B11" s="217" t="s">
        <v>625</v>
      </c>
      <c r="C11" s="224"/>
      <c r="D11" s="217"/>
      <c r="E11" s="182" t="s">
        <v>126</v>
      </c>
      <c r="F11" s="217"/>
      <c r="G11" s="37" t="s">
        <v>234</v>
      </c>
      <c r="H11" s="37" t="s">
        <v>385</v>
      </c>
    </row>
    <row r="12" spans="1:8" ht="16.2" thickBot="1" x14ac:dyDescent="0.35">
      <c r="A12" s="244" t="s">
        <v>626</v>
      </c>
      <c r="B12" s="233" t="s">
        <v>627</v>
      </c>
      <c r="C12" s="226"/>
      <c r="D12" s="153"/>
      <c r="E12" s="245" t="s">
        <v>126</v>
      </c>
      <c r="F12" s="153"/>
      <c r="G12" s="38" t="s">
        <v>234</v>
      </c>
      <c r="H12" s="38" t="s">
        <v>385</v>
      </c>
    </row>
    <row r="13" spans="1:8" x14ac:dyDescent="0.3">
      <c r="A13" s="94"/>
      <c r="B13" s="95"/>
      <c r="C13" s="96"/>
      <c r="D13" s="96"/>
      <c r="E13" s="96"/>
      <c r="F13" s="96"/>
      <c r="G13" s="97"/>
      <c r="H13" s="97"/>
    </row>
    <row r="14" spans="1:8" x14ac:dyDescent="0.3">
      <c r="A14" s="246"/>
      <c r="B14" s="247"/>
      <c r="C14" s="248"/>
      <c r="D14" s="248"/>
      <c r="E14" s="248"/>
      <c r="F14" s="248"/>
      <c r="G14" s="249"/>
      <c r="H14" s="249"/>
    </row>
    <row r="17" spans="1:7" x14ac:dyDescent="0.3">
      <c r="A17" s="283" t="s">
        <v>628</v>
      </c>
      <c r="B17" s="283"/>
      <c r="C17" s="283"/>
      <c r="D17" s="283"/>
      <c r="E17" s="283"/>
      <c r="F17" s="283"/>
      <c r="G17" s="283"/>
    </row>
    <row r="18" spans="1:7" x14ac:dyDescent="0.3">
      <c r="A18" s="283"/>
      <c r="B18" s="283"/>
      <c r="C18" s="283"/>
      <c r="D18" s="283"/>
      <c r="E18" s="283"/>
      <c r="F18" s="283"/>
      <c r="G18" s="283"/>
    </row>
    <row r="19" spans="1:7" x14ac:dyDescent="0.3">
      <c r="A19" s="283"/>
      <c r="B19" s="283"/>
      <c r="C19" s="283"/>
      <c r="D19" s="283"/>
      <c r="E19" s="283"/>
      <c r="F19" s="283"/>
      <c r="G19" s="283"/>
    </row>
    <row r="20" spans="1:7" x14ac:dyDescent="0.3">
      <c r="A20" s="283"/>
      <c r="B20" s="283"/>
      <c r="C20" s="283"/>
      <c r="D20" s="283"/>
      <c r="E20" s="283"/>
      <c r="F20" s="283"/>
      <c r="G20" s="283"/>
    </row>
    <row r="21" spans="1:7" x14ac:dyDescent="0.3">
      <c r="A21" s="283"/>
      <c r="B21" s="283"/>
      <c r="C21" s="283"/>
      <c r="D21" s="283"/>
      <c r="E21" s="283"/>
      <c r="F21" s="283"/>
      <c r="G21" s="283"/>
    </row>
    <row r="22" spans="1:7" ht="169.5" customHeight="1" x14ac:dyDescent="0.3">
      <c r="A22" s="283"/>
      <c r="B22" s="283"/>
      <c r="C22" s="283"/>
      <c r="D22" s="283"/>
      <c r="E22" s="283"/>
      <c r="F22" s="283"/>
      <c r="G22" s="283"/>
    </row>
  </sheetData>
  <mergeCells count="2">
    <mergeCell ref="A1:E1"/>
    <mergeCell ref="A17:G22"/>
  </mergeCells>
  <phoneticPr fontId="2" type="noConversion"/>
  <pageMargins left="0.74803149606299213" right="0.74803149606299213" top="0.98425196850393704" bottom="0.98425196850393704" header="0" footer="0"/>
  <pageSetup paperSize="9" scale="75" fitToHeight="20" orientation="landscape" r:id="rId1"/>
  <headerFooter alignWithMargins="0">
    <oddFooter>&amp;CSide &amp;P af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pageSetUpPr fitToPage="1"/>
  </sheetPr>
  <dimension ref="A1:H10"/>
  <sheetViews>
    <sheetView zoomScale="90" zoomScaleNormal="90" zoomScaleSheetLayoutView="95" workbookViewId="0">
      <pane ySplit="2" topLeftCell="A3" activePane="bottomLeft" state="frozen"/>
      <selection activeCell="G17" sqref="G17"/>
      <selection pane="bottomLeft" activeCell="E9" sqref="E3:E9"/>
    </sheetView>
  </sheetViews>
  <sheetFormatPr defaultColWidth="9" defaultRowHeight="13.2" x14ac:dyDescent="0.3"/>
  <cols>
    <col min="1" max="1" width="20" style="2" customWidth="1"/>
    <col min="2" max="2" width="37.59765625" style="2" bestFit="1" customWidth="1"/>
    <col min="3" max="3" width="36.69921875" style="2" customWidth="1"/>
    <col min="4" max="4" width="23.59765625" style="2" bestFit="1" customWidth="1"/>
    <col min="5" max="5" width="22.19921875" style="30" bestFit="1" customWidth="1"/>
    <col min="6" max="6" width="26.5" style="2" bestFit="1" customWidth="1"/>
    <col min="7" max="7" width="14.3984375" style="18" bestFit="1" customWidth="1"/>
    <col min="8" max="8" width="12.5" style="18" bestFit="1" customWidth="1"/>
    <col min="9" max="16384" width="9" style="2"/>
  </cols>
  <sheetData>
    <row r="1" spans="1:8" ht="16.2" thickBot="1" x14ac:dyDescent="0.35">
      <c r="A1" s="264" t="s">
        <v>629</v>
      </c>
      <c r="B1" s="264"/>
      <c r="C1" s="264"/>
      <c r="D1" s="264"/>
      <c r="E1" s="264"/>
    </row>
    <row r="2" spans="1:8" s="1" customFormat="1" ht="28.2" thickBot="1" x14ac:dyDescent="0.35">
      <c r="A2" s="49" t="s">
        <v>263</v>
      </c>
      <c r="B2" s="49" t="s">
        <v>325</v>
      </c>
      <c r="C2" s="49" t="s">
        <v>326</v>
      </c>
      <c r="D2" s="61" t="s">
        <v>327</v>
      </c>
      <c r="E2" s="49" t="s">
        <v>115</v>
      </c>
      <c r="F2" s="49" t="s">
        <v>630</v>
      </c>
      <c r="G2" s="49" t="s">
        <v>226</v>
      </c>
      <c r="H2" s="49" t="s">
        <v>227</v>
      </c>
    </row>
    <row r="3" spans="1:8" ht="26.4" x14ac:dyDescent="0.3">
      <c r="A3" s="44" t="s">
        <v>631</v>
      </c>
      <c r="B3" s="20" t="s">
        <v>632</v>
      </c>
      <c r="C3" s="45"/>
      <c r="D3" s="20" t="s">
        <v>445</v>
      </c>
      <c r="E3" s="158" t="s">
        <v>126</v>
      </c>
      <c r="F3" s="43">
        <v>202</v>
      </c>
      <c r="G3" s="155" t="s">
        <v>428</v>
      </c>
      <c r="H3" s="154" t="s">
        <v>429</v>
      </c>
    </row>
    <row r="4" spans="1:8" ht="26.4" x14ac:dyDescent="0.3">
      <c r="A4" s="228" t="s">
        <v>633</v>
      </c>
      <c r="B4" s="217" t="s">
        <v>634</v>
      </c>
      <c r="C4" s="250"/>
      <c r="D4" s="217"/>
      <c r="E4" s="212" t="s">
        <v>126</v>
      </c>
      <c r="F4" s="43">
        <v>203</v>
      </c>
      <c r="G4" s="251" t="s">
        <v>500</v>
      </c>
      <c r="H4" s="220" t="s">
        <v>429</v>
      </c>
    </row>
    <row r="5" spans="1:8" ht="26.4" x14ac:dyDescent="0.3">
      <c r="A5" s="228" t="s">
        <v>635</v>
      </c>
      <c r="B5" s="217" t="s">
        <v>636</v>
      </c>
      <c r="C5" s="250"/>
      <c r="D5" s="217"/>
      <c r="E5" s="212" t="s">
        <v>126</v>
      </c>
      <c r="F5" s="43" t="s">
        <v>637</v>
      </c>
      <c r="G5" s="251" t="s">
        <v>428</v>
      </c>
      <c r="H5" s="220" t="s">
        <v>429</v>
      </c>
    </row>
    <row r="6" spans="1:8" ht="26.4" x14ac:dyDescent="0.3">
      <c r="A6" s="228" t="s">
        <v>638</v>
      </c>
      <c r="B6" s="217" t="s">
        <v>639</v>
      </c>
      <c r="C6" s="250"/>
      <c r="D6" s="217"/>
      <c r="E6" s="212" t="s">
        <v>126</v>
      </c>
      <c r="F6" s="43" t="s">
        <v>640</v>
      </c>
      <c r="G6" s="251" t="s">
        <v>500</v>
      </c>
      <c r="H6" s="220" t="s">
        <v>429</v>
      </c>
    </row>
    <row r="7" spans="1:8" ht="79.2" x14ac:dyDescent="0.3">
      <c r="A7" s="228" t="s">
        <v>641</v>
      </c>
      <c r="B7" s="217" t="s">
        <v>642</v>
      </c>
      <c r="C7" s="250" t="s">
        <v>643</v>
      </c>
      <c r="D7" s="217"/>
      <c r="E7" s="212" t="s">
        <v>126</v>
      </c>
      <c r="F7" s="43" t="s">
        <v>644</v>
      </c>
      <c r="G7" s="251" t="s">
        <v>234</v>
      </c>
      <c r="H7" s="220" t="s">
        <v>645</v>
      </c>
    </row>
    <row r="8" spans="1:8" ht="15.6" x14ac:dyDescent="0.3">
      <c r="A8" s="228" t="s">
        <v>646</v>
      </c>
      <c r="B8" s="217" t="s">
        <v>647</v>
      </c>
      <c r="C8" s="250"/>
      <c r="D8" s="217"/>
      <c r="E8" s="212"/>
      <c r="F8" s="43" t="s">
        <v>648</v>
      </c>
      <c r="G8" s="251" t="s">
        <v>234</v>
      </c>
      <c r="H8" s="220" t="s">
        <v>618</v>
      </c>
    </row>
    <row r="9" spans="1:8" ht="40.200000000000003" thickBot="1" x14ac:dyDescent="0.35">
      <c r="A9" s="252" t="s">
        <v>649</v>
      </c>
      <c r="B9" s="253" t="s">
        <v>650</v>
      </c>
      <c r="C9" s="254" t="s">
        <v>651</v>
      </c>
      <c r="D9" s="253"/>
      <c r="E9" s="255" t="s">
        <v>126</v>
      </c>
      <c r="F9" s="43">
        <v>209</v>
      </c>
      <c r="G9" s="256" t="s">
        <v>234</v>
      </c>
      <c r="H9" s="257" t="s">
        <v>235</v>
      </c>
    </row>
    <row r="10" spans="1:8" x14ac:dyDescent="0.3">
      <c r="A10" s="94"/>
      <c r="B10" s="95"/>
      <c r="C10" s="96"/>
      <c r="D10" s="95"/>
      <c r="E10" s="95"/>
      <c r="F10" s="98"/>
      <c r="G10" s="99"/>
      <c r="H10" s="99"/>
    </row>
  </sheetData>
  <mergeCells count="1">
    <mergeCell ref="A1:E1"/>
  </mergeCells>
  <pageMargins left="0.74803149606299213" right="0.74803149606299213" top="0.98425196850393704" bottom="0.98425196850393704" header="0" footer="0"/>
  <pageSetup paperSize="9" scale="63" fitToHeight="20" orientation="landscape" r:id="rId1"/>
  <headerFooter alignWithMargins="0">
    <oddFooter>&amp;CSide &amp;P af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pageSetUpPr fitToPage="1"/>
  </sheetPr>
  <dimension ref="A1:H10"/>
  <sheetViews>
    <sheetView zoomScale="90" zoomScaleNormal="90" workbookViewId="0">
      <pane ySplit="2" topLeftCell="A3" activePane="bottomLeft" state="frozen"/>
      <selection pane="bottomLeft" activeCell="E9" sqref="E3:E9"/>
    </sheetView>
  </sheetViews>
  <sheetFormatPr defaultRowHeight="15.6" x14ac:dyDescent="0.3"/>
  <cols>
    <col min="1" max="1" width="18.69921875" customWidth="1"/>
    <col min="2" max="2" width="16.3984375" bestFit="1" customWidth="1"/>
    <col min="3" max="3" width="31.69921875" customWidth="1"/>
    <col min="4" max="4" width="25.19921875" customWidth="1"/>
    <col min="5" max="5" width="19.8984375" bestFit="1" customWidth="1"/>
    <col min="6" max="6" width="23.69921875" bestFit="1" customWidth="1"/>
    <col min="8" max="8" width="14.8984375" customWidth="1"/>
  </cols>
  <sheetData>
    <row r="1" spans="1:8" ht="16.2" thickBot="1" x14ac:dyDescent="0.35">
      <c r="A1" s="264" t="s">
        <v>652</v>
      </c>
      <c r="B1" s="264"/>
      <c r="C1" s="264"/>
      <c r="D1" s="264"/>
      <c r="E1" s="264"/>
      <c r="F1" s="2"/>
    </row>
    <row r="2" spans="1:8" ht="27" thickBot="1" x14ac:dyDescent="0.35">
      <c r="A2" s="58" t="s">
        <v>263</v>
      </c>
      <c r="B2" s="59" t="s">
        <v>325</v>
      </c>
      <c r="C2" s="59" t="s">
        <v>326</v>
      </c>
      <c r="D2" s="59" t="s">
        <v>327</v>
      </c>
      <c r="E2" s="59" t="s">
        <v>115</v>
      </c>
      <c r="F2" s="59" t="s">
        <v>630</v>
      </c>
      <c r="G2" s="59" t="s">
        <v>226</v>
      </c>
      <c r="H2" s="59" t="s">
        <v>227</v>
      </c>
    </row>
    <row r="3" spans="1:8" ht="39.6" x14ac:dyDescent="0.3">
      <c r="A3" s="20" t="s">
        <v>653</v>
      </c>
      <c r="B3" s="20" t="s">
        <v>654</v>
      </c>
      <c r="C3" s="20"/>
      <c r="D3" s="20"/>
      <c r="E3" s="158" t="s">
        <v>126</v>
      </c>
      <c r="F3" s="43" t="s">
        <v>655</v>
      </c>
      <c r="G3" s="20"/>
      <c r="H3" s="20" t="s">
        <v>656</v>
      </c>
    </row>
    <row r="4" spans="1:8" ht="26.4" x14ac:dyDescent="0.3">
      <c r="A4" s="217" t="s">
        <v>657</v>
      </c>
      <c r="B4" s="217" t="s">
        <v>658</v>
      </c>
      <c r="C4" s="217"/>
      <c r="D4" s="217"/>
      <c r="E4" s="212" t="s">
        <v>126</v>
      </c>
      <c r="F4" s="43">
        <v>198</v>
      </c>
      <c r="G4" s="258"/>
      <c r="H4" s="211" t="s">
        <v>656</v>
      </c>
    </row>
    <row r="5" spans="1:8" ht="26.4" x14ac:dyDescent="0.3">
      <c r="A5" s="228" t="s">
        <v>633</v>
      </c>
      <c r="B5" s="217" t="s">
        <v>634</v>
      </c>
      <c r="C5" s="250"/>
      <c r="D5" s="211"/>
      <c r="E5" s="212" t="s">
        <v>126</v>
      </c>
      <c r="F5" s="43">
        <v>203</v>
      </c>
      <c r="G5" s="233"/>
      <c r="H5" s="211" t="s">
        <v>659</v>
      </c>
    </row>
    <row r="6" spans="1:8" ht="39.6" x14ac:dyDescent="0.3">
      <c r="A6" s="228" t="s">
        <v>638</v>
      </c>
      <c r="B6" s="217" t="s">
        <v>639</v>
      </c>
      <c r="C6" s="250"/>
      <c r="D6" s="217"/>
      <c r="E6" s="212"/>
      <c r="F6" s="43" t="s">
        <v>640</v>
      </c>
      <c r="G6" s="220"/>
      <c r="H6" s="211" t="s">
        <v>659</v>
      </c>
    </row>
    <row r="7" spans="1:8" ht="79.2" x14ac:dyDescent="0.3">
      <c r="A7" s="228" t="s">
        <v>641</v>
      </c>
      <c r="B7" s="217" t="s">
        <v>642</v>
      </c>
      <c r="C7" s="250" t="s">
        <v>643</v>
      </c>
      <c r="D7" s="217"/>
      <c r="E7" s="212" t="s">
        <v>126</v>
      </c>
      <c r="F7" s="43" t="s">
        <v>644</v>
      </c>
      <c r="G7" s="220"/>
      <c r="H7" s="211" t="s">
        <v>660</v>
      </c>
    </row>
    <row r="8" spans="1:8" ht="39.6" x14ac:dyDescent="0.3">
      <c r="A8" s="228" t="s">
        <v>646</v>
      </c>
      <c r="B8" s="217" t="s">
        <v>647</v>
      </c>
      <c r="C8" s="250"/>
      <c r="D8" s="217"/>
      <c r="E8" s="212"/>
      <c r="F8" s="43" t="s">
        <v>648</v>
      </c>
      <c r="G8" s="220"/>
      <c r="H8" s="211" t="s">
        <v>1</v>
      </c>
    </row>
    <row r="9" spans="1:8" ht="40.200000000000003" thickBot="1" x14ac:dyDescent="0.35">
      <c r="A9" s="252" t="s">
        <v>649</v>
      </c>
      <c r="B9" s="253" t="s">
        <v>650</v>
      </c>
      <c r="C9" s="254" t="s">
        <v>651</v>
      </c>
      <c r="D9" s="253"/>
      <c r="E9" s="231" t="s">
        <v>126</v>
      </c>
      <c r="F9" s="43">
        <v>209</v>
      </c>
      <c r="G9" s="259"/>
      <c r="H9" s="260" t="s">
        <v>321</v>
      </c>
    </row>
    <row r="10" spans="1:8" x14ac:dyDescent="0.3">
      <c r="A10" s="94"/>
      <c r="B10" s="95"/>
      <c r="C10" s="96"/>
      <c r="D10" s="96"/>
      <c r="E10" s="96"/>
      <c r="F10" s="98"/>
      <c r="G10" s="96"/>
    </row>
  </sheetData>
  <mergeCells count="1">
    <mergeCell ref="A1:E1"/>
  </mergeCell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
  <sheetViews>
    <sheetView tabSelected="1" workbookViewId="0">
      <pane ySplit="1" topLeftCell="A2" activePane="bottomLeft" state="frozen"/>
      <selection pane="bottomLeft" activeCell="D13" sqref="D13"/>
    </sheetView>
  </sheetViews>
  <sheetFormatPr defaultRowHeight="15.6" x14ac:dyDescent="0.3"/>
  <cols>
    <col min="2" max="2" width="11" customWidth="1"/>
    <col min="3" max="3" width="10.59765625" customWidth="1"/>
    <col min="4" max="4" width="63.5" customWidth="1"/>
    <col min="5" max="5" width="72.59765625" customWidth="1"/>
  </cols>
  <sheetData>
    <row r="1" spans="1:5" x14ac:dyDescent="0.3">
      <c r="A1" s="47" t="s">
        <v>0</v>
      </c>
      <c r="B1" s="47" t="s">
        <v>1</v>
      </c>
      <c r="C1" s="47" t="s">
        <v>2</v>
      </c>
      <c r="D1" s="47" t="s">
        <v>3</v>
      </c>
    </row>
    <row r="2" spans="1:5" x14ac:dyDescent="0.3">
      <c r="A2" s="173" t="s">
        <v>100</v>
      </c>
      <c r="B2" s="172" t="s">
        <v>101</v>
      </c>
      <c r="C2" s="171" t="s">
        <v>102</v>
      </c>
      <c r="D2" s="171" t="s">
        <v>103</v>
      </c>
    </row>
    <row r="3" spans="1:5" x14ac:dyDescent="0.3">
      <c r="A3" s="173" t="s">
        <v>100</v>
      </c>
      <c r="B3" s="172" t="s">
        <v>104</v>
      </c>
      <c r="C3" s="171" t="s">
        <v>102</v>
      </c>
      <c r="D3" s="171" t="s">
        <v>105</v>
      </c>
    </row>
    <row r="4" spans="1:5" x14ac:dyDescent="0.3">
      <c r="A4" s="173" t="s">
        <v>106</v>
      </c>
      <c r="B4" s="172" t="s">
        <v>107</v>
      </c>
      <c r="C4" s="171" t="s">
        <v>102</v>
      </c>
      <c r="D4" s="171" t="s">
        <v>108</v>
      </c>
    </row>
    <row r="5" spans="1:5" ht="205.5" customHeight="1" x14ac:dyDescent="0.3">
      <c r="A5" s="173" t="s">
        <v>109</v>
      </c>
      <c r="B5" s="172" t="s">
        <v>110</v>
      </c>
      <c r="C5" s="171" t="s">
        <v>102</v>
      </c>
      <c r="D5" s="171" t="s">
        <v>111</v>
      </c>
      <c r="E5" s="186"/>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
  <sheetViews>
    <sheetView zoomScale="90" zoomScaleNormal="90" workbookViewId="0">
      <selection activeCell="AA41" sqref="AA41"/>
    </sheetView>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3" r:id="rId4">
          <objectPr defaultSize="0" autoPict="0" altText="Diagram der viser niveauerne for adgang til de forskellige blanketter i eIndkomst" r:id="rId5">
            <anchor moveWithCells="1">
              <from>
                <xdr:col>0</xdr:col>
                <xdr:colOff>0</xdr:colOff>
                <xdr:row>0</xdr:row>
                <xdr:rowOff>0</xdr:rowOff>
              </from>
              <to>
                <xdr:col>23</xdr:col>
                <xdr:colOff>38100</xdr:colOff>
                <xdr:row>56</xdr:row>
                <xdr:rowOff>38100</xdr:rowOff>
              </to>
            </anchor>
          </objectPr>
        </oleObject>
      </mc:Choice>
      <mc:Fallback>
        <oleObject progId="Visio.Drawing.11" shapeId="1033"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3"/>
  <sheetViews>
    <sheetView zoomScale="90" zoomScaleNormal="90" workbookViewId="0">
      <pane ySplit="2" topLeftCell="A6" activePane="bottomLeft" state="frozen"/>
      <selection pane="bottomLeft" activeCell="C12" sqref="C12"/>
    </sheetView>
  </sheetViews>
  <sheetFormatPr defaultRowHeight="15.6" x14ac:dyDescent="0.3"/>
  <cols>
    <col min="1" max="1" width="37.09765625" customWidth="1"/>
    <col min="2" max="2" width="10.8984375" bestFit="1" customWidth="1"/>
    <col min="3" max="3" width="14.8984375" customWidth="1"/>
    <col min="4" max="4" width="29.59765625" customWidth="1"/>
    <col min="5" max="5" width="18.8984375" customWidth="1"/>
    <col min="6" max="6" width="33.69921875" customWidth="1"/>
    <col min="7" max="7" width="5.09765625" bestFit="1" customWidth="1"/>
    <col min="8" max="8" width="8.09765625" bestFit="1" customWidth="1"/>
    <col min="9" max="9" width="9" bestFit="1" customWidth="1"/>
    <col min="10" max="10" width="12" bestFit="1" customWidth="1"/>
    <col min="11" max="11" width="15.69921875" customWidth="1"/>
  </cols>
  <sheetData>
    <row r="1" spans="1:10" ht="16.2" thickBot="1" x14ac:dyDescent="0.35">
      <c r="A1" s="264" t="s">
        <v>112</v>
      </c>
      <c r="B1" s="264"/>
      <c r="C1" s="264"/>
      <c r="D1" s="264"/>
      <c r="E1" s="264"/>
      <c r="F1" s="63"/>
      <c r="G1" s="264"/>
      <c r="H1" s="264"/>
      <c r="I1" s="264"/>
      <c r="J1" s="31"/>
    </row>
    <row r="2" spans="1:10" ht="55.8" thickBot="1" x14ac:dyDescent="0.35">
      <c r="A2" s="101" t="s">
        <v>113</v>
      </c>
      <c r="B2" s="101" t="s">
        <v>114</v>
      </c>
      <c r="C2" s="49" t="s">
        <v>115</v>
      </c>
      <c r="D2" s="101" t="s">
        <v>116</v>
      </c>
      <c r="E2" s="101" t="s">
        <v>117</v>
      </c>
      <c r="F2" s="101" t="s">
        <v>118</v>
      </c>
      <c r="G2" s="101" t="s">
        <v>119</v>
      </c>
      <c r="H2" s="101" t="s">
        <v>120</v>
      </c>
      <c r="I2" s="101" t="s">
        <v>121</v>
      </c>
      <c r="J2" s="101" t="s">
        <v>122</v>
      </c>
    </row>
    <row r="3" spans="1:10" ht="16.2" thickBot="1" x14ac:dyDescent="0.35">
      <c r="A3" s="12" t="s">
        <v>123</v>
      </c>
      <c r="B3" s="12" t="s">
        <v>124</v>
      </c>
      <c r="C3" s="156"/>
      <c r="D3" s="12" t="s">
        <v>125</v>
      </c>
      <c r="E3" s="12"/>
      <c r="F3" s="12"/>
      <c r="G3" s="91">
        <v>1</v>
      </c>
      <c r="H3" s="160" t="s">
        <v>126</v>
      </c>
      <c r="I3" s="160"/>
      <c r="J3" s="160"/>
    </row>
    <row r="4" spans="1:10" ht="27" thickBot="1" x14ac:dyDescent="0.35">
      <c r="A4" s="12" t="s">
        <v>127</v>
      </c>
      <c r="B4" s="12" t="s">
        <v>128</v>
      </c>
      <c r="C4" s="156"/>
      <c r="D4" s="12" t="s">
        <v>129</v>
      </c>
      <c r="E4" s="12"/>
      <c r="F4" s="12"/>
      <c r="G4" s="91"/>
      <c r="H4" s="160" t="s">
        <v>126</v>
      </c>
      <c r="I4" s="160"/>
      <c r="J4" s="160"/>
    </row>
    <row r="5" spans="1:10" ht="40.200000000000003" thickBot="1" x14ac:dyDescent="0.35">
      <c r="A5" s="12" t="s">
        <v>130</v>
      </c>
      <c r="B5" s="12" t="s">
        <v>131</v>
      </c>
      <c r="C5" s="156"/>
      <c r="D5" s="12" t="s">
        <v>132</v>
      </c>
      <c r="E5" s="12"/>
      <c r="F5" s="12" t="s">
        <v>133</v>
      </c>
      <c r="G5" s="91"/>
      <c r="H5" s="160"/>
      <c r="I5" s="160"/>
      <c r="J5" s="160" t="s">
        <v>126</v>
      </c>
    </row>
    <row r="6" spans="1:10" ht="27" thickBot="1" x14ac:dyDescent="0.35">
      <c r="A6" s="12" t="s">
        <v>134</v>
      </c>
      <c r="B6" s="12" t="s">
        <v>135</v>
      </c>
      <c r="C6" s="156"/>
      <c r="D6" s="12"/>
      <c r="E6" s="12"/>
      <c r="F6" s="12" t="s">
        <v>129</v>
      </c>
      <c r="G6" s="91"/>
      <c r="H6" s="160" t="s">
        <v>126</v>
      </c>
      <c r="I6" s="160"/>
      <c r="J6" s="160"/>
    </row>
    <row r="7" spans="1:10" ht="40.200000000000003" thickBot="1" x14ac:dyDescent="0.35">
      <c r="A7" s="12" t="s">
        <v>136</v>
      </c>
      <c r="B7" s="12" t="s">
        <v>137</v>
      </c>
      <c r="C7" s="156"/>
      <c r="D7" s="12" t="s">
        <v>138</v>
      </c>
      <c r="E7" s="12"/>
      <c r="F7" s="12" t="s">
        <v>133</v>
      </c>
      <c r="G7" s="91">
        <v>1</v>
      </c>
      <c r="H7" s="160"/>
      <c r="I7" s="160" t="s">
        <v>126</v>
      </c>
      <c r="J7" s="160"/>
    </row>
    <row r="8" spans="1:10" ht="40.200000000000003" thickBot="1" x14ac:dyDescent="0.35">
      <c r="A8" s="102" t="s">
        <v>139</v>
      </c>
      <c r="B8" s="102" t="s">
        <v>140</v>
      </c>
      <c r="C8" s="156"/>
      <c r="D8" s="103"/>
      <c r="E8" s="108"/>
      <c r="F8" s="108" t="s">
        <v>141</v>
      </c>
      <c r="G8" s="100">
        <v>3</v>
      </c>
      <c r="H8" s="161"/>
      <c r="I8" s="161" t="s">
        <v>126</v>
      </c>
      <c r="J8" s="161"/>
    </row>
    <row r="9" spans="1:10" ht="40.200000000000003" thickBot="1" x14ac:dyDescent="0.35">
      <c r="A9" s="12" t="s">
        <v>142</v>
      </c>
      <c r="B9" s="12" t="s">
        <v>143</v>
      </c>
      <c r="C9" s="156" t="s">
        <v>126</v>
      </c>
      <c r="D9" s="12" t="s">
        <v>144</v>
      </c>
      <c r="E9" s="12"/>
      <c r="F9" s="12" t="s">
        <v>133</v>
      </c>
      <c r="G9" s="91">
        <v>1</v>
      </c>
      <c r="H9" s="160" t="s">
        <v>126</v>
      </c>
      <c r="I9" s="160"/>
      <c r="J9" s="160"/>
    </row>
    <row r="10" spans="1:10" ht="16.2" thickBot="1" x14ac:dyDescent="0.35">
      <c r="A10" s="12" t="s">
        <v>145</v>
      </c>
      <c r="B10" s="12" t="s">
        <v>146</v>
      </c>
      <c r="C10" s="156"/>
      <c r="D10" s="12"/>
      <c r="E10" s="12" t="s">
        <v>147</v>
      </c>
      <c r="F10" s="12" t="s">
        <v>133</v>
      </c>
      <c r="G10" s="91"/>
      <c r="H10" s="160"/>
      <c r="I10" s="160" t="s">
        <v>126</v>
      </c>
      <c r="J10" s="160"/>
    </row>
    <row r="11" spans="1:10" ht="16.2" thickBot="1" x14ac:dyDescent="0.35">
      <c r="A11" s="12" t="s">
        <v>148</v>
      </c>
      <c r="B11" s="12" t="s">
        <v>149</v>
      </c>
      <c r="C11" s="156"/>
      <c r="D11" s="12"/>
      <c r="E11" s="12" t="s">
        <v>147</v>
      </c>
      <c r="F11" s="12" t="s">
        <v>133</v>
      </c>
      <c r="G11" s="91"/>
      <c r="H11" s="160" t="s">
        <v>126</v>
      </c>
      <c r="I11" s="160"/>
      <c r="J11" s="160"/>
    </row>
    <row r="12" spans="1:10" ht="40.200000000000003" thickBot="1" x14ac:dyDescent="0.35">
      <c r="A12" s="12" t="s">
        <v>150</v>
      </c>
      <c r="B12" s="12" t="s">
        <v>151</v>
      </c>
      <c r="C12" s="156"/>
      <c r="D12" s="12" t="s">
        <v>152</v>
      </c>
      <c r="E12" s="12"/>
      <c r="F12" s="12" t="s">
        <v>133</v>
      </c>
      <c r="G12" s="91">
        <v>1</v>
      </c>
      <c r="H12" s="160"/>
      <c r="I12" s="160" t="s">
        <v>126</v>
      </c>
      <c r="J12" s="160"/>
    </row>
    <row r="13" spans="1:10" ht="40.200000000000003" thickBot="1" x14ac:dyDescent="0.35">
      <c r="A13" s="12" t="s">
        <v>153</v>
      </c>
      <c r="B13" s="12" t="s">
        <v>154</v>
      </c>
      <c r="C13" s="156"/>
      <c r="D13" s="12" t="s">
        <v>152</v>
      </c>
      <c r="E13" s="12"/>
      <c r="F13" s="12" t="s">
        <v>133</v>
      </c>
      <c r="G13" s="91">
        <v>1</v>
      </c>
      <c r="H13" s="160" t="s">
        <v>126</v>
      </c>
      <c r="I13" s="160"/>
      <c r="J13" s="160"/>
    </row>
    <row r="14" spans="1:10" ht="27" thickBot="1" x14ac:dyDescent="0.35">
      <c r="A14" s="12" t="s">
        <v>155</v>
      </c>
      <c r="B14" s="12" t="s">
        <v>156</v>
      </c>
      <c r="C14" s="156"/>
      <c r="D14" s="12"/>
      <c r="E14" s="12"/>
      <c r="F14" s="12" t="s">
        <v>129</v>
      </c>
      <c r="G14" s="91">
        <v>2</v>
      </c>
      <c r="H14" s="160"/>
      <c r="I14" s="160" t="s">
        <v>126</v>
      </c>
      <c r="J14" s="160"/>
    </row>
    <row r="15" spans="1:10" ht="16.2" thickBot="1" x14ac:dyDescent="0.35">
      <c r="A15" s="102" t="s">
        <v>157</v>
      </c>
      <c r="B15" s="104" t="s">
        <v>158</v>
      </c>
      <c r="C15" s="156"/>
      <c r="D15" s="102" t="s">
        <v>159</v>
      </c>
      <c r="E15" s="103"/>
      <c r="F15" s="103"/>
      <c r="G15" s="100">
        <v>4</v>
      </c>
      <c r="H15" s="161" t="s">
        <v>126</v>
      </c>
      <c r="I15" s="161"/>
      <c r="J15" s="161"/>
    </row>
    <row r="16" spans="1:10" ht="40.200000000000003" thickBot="1" x14ac:dyDescent="0.35">
      <c r="A16" s="12" t="s">
        <v>160</v>
      </c>
      <c r="B16" s="12" t="s">
        <v>161</v>
      </c>
      <c r="D16" s="12" t="s">
        <v>138</v>
      </c>
      <c r="E16" s="12"/>
      <c r="F16" s="12" t="s">
        <v>133</v>
      </c>
      <c r="G16" s="91">
        <v>1</v>
      </c>
      <c r="H16" s="160" t="s">
        <v>126</v>
      </c>
      <c r="I16" s="160"/>
      <c r="J16" s="160"/>
    </row>
    <row r="17" spans="1:10" ht="40.200000000000003" thickBot="1" x14ac:dyDescent="0.35">
      <c r="A17" s="105" t="s">
        <v>162</v>
      </c>
      <c r="B17" s="105" t="s">
        <v>163</v>
      </c>
      <c r="C17" s="156"/>
      <c r="D17" s="105" t="s">
        <v>138</v>
      </c>
      <c r="E17" s="105"/>
      <c r="F17" s="105" t="s">
        <v>133</v>
      </c>
      <c r="G17" s="106">
        <v>1</v>
      </c>
      <c r="H17" s="162"/>
      <c r="I17" s="162" t="s">
        <v>126</v>
      </c>
      <c r="J17" s="162"/>
    </row>
    <row r="19" spans="1:10" ht="83.1" customHeight="1" x14ac:dyDescent="0.3">
      <c r="A19" s="107" t="s">
        <v>164</v>
      </c>
      <c r="B19" s="265" t="s">
        <v>165</v>
      </c>
      <c r="C19" s="265"/>
      <c r="D19" s="265"/>
      <c r="E19" s="265"/>
    </row>
    <row r="20" spans="1:10" ht="35.25" customHeight="1" x14ac:dyDescent="0.3">
      <c r="A20" s="107" t="s">
        <v>166</v>
      </c>
      <c r="B20" s="265" t="s">
        <v>167</v>
      </c>
      <c r="C20" s="265"/>
      <c r="D20" s="265"/>
      <c r="E20" s="265"/>
      <c r="F20" s="11"/>
    </row>
    <row r="21" spans="1:10" ht="15.75" customHeight="1" x14ac:dyDescent="0.3">
      <c r="A21" s="107" t="s">
        <v>168</v>
      </c>
      <c r="B21" s="265" t="s">
        <v>169</v>
      </c>
      <c r="C21" s="265"/>
      <c r="D21" s="265"/>
      <c r="E21" s="265"/>
      <c r="F21" s="11"/>
    </row>
    <row r="22" spans="1:10" x14ac:dyDescent="0.3">
      <c r="A22" s="107" t="s">
        <v>170</v>
      </c>
      <c r="B22" s="265" t="s">
        <v>171</v>
      </c>
      <c r="C22" s="265"/>
      <c r="D22" s="265"/>
      <c r="E22" s="265"/>
      <c r="F22" s="11"/>
      <c r="G22" s="265"/>
      <c r="H22" s="265"/>
      <c r="I22" s="265"/>
      <c r="J22" s="265"/>
    </row>
    <row r="23" spans="1:10" ht="25.5" customHeight="1" x14ac:dyDescent="0.3">
      <c r="A23" s="107" t="s">
        <v>172</v>
      </c>
      <c r="B23" s="265" t="s">
        <v>173</v>
      </c>
      <c r="C23" s="265"/>
      <c r="D23" s="265"/>
      <c r="E23" s="265"/>
      <c r="F23" s="11"/>
      <c r="G23" s="265"/>
      <c r="H23" s="265"/>
      <c r="I23" s="265"/>
      <c r="J23" s="265"/>
    </row>
  </sheetData>
  <mergeCells count="9">
    <mergeCell ref="A1:E1"/>
    <mergeCell ref="G1:I1"/>
    <mergeCell ref="G22:J22"/>
    <mergeCell ref="G23:J23"/>
    <mergeCell ref="B20:E20"/>
    <mergeCell ref="B21:E21"/>
    <mergeCell ref="B22:E22"/>
    <mergeCell ref="B23:E23"/>
    <mergeCell ref="B19:E19"/>
  </mergeCells>
  <pageMargins left="0.25" right="0.25"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6D24-6BAF-4350-A998-BBF3B353DA41}">
  <sheetPr>
    <tabColor rgb="FFFFFF00"/>
  </sheetPr>
  <dimension ref="A1:E27"/>
  <sheetViews>
    <sheetView zoomScale="90" zoomScaleNormal="90" workbookViewId="0">
      <pane ySplit="2" topLeftCell="A26" activePane="bottomLeft" state="frozen"/>
      <selection pane="bottomLeft" activeCell="C27" sqref="C27"/>
    </sheetView>
  </sheetViews>
  <sheetFormatPr defaultColWidth="9" defaultRowHeight="15.6" x14ac:dyDescent="0.3"/>
  <cols>
    <col min="1" max="1" width="5.3984375" customWidth="1"/>
    <col min="2" max="2" width="27.3984375" customWidth="1"/>
    <col min="3" max="3" width="50.3984375" customWidth="1"/>
    <col min="4" max="4" width="7.09765625" bestFit="1" customWidth="1"/>
    <col min="5" max="5" width="18.19921875" customWidth="1"/>
  </cols>
  <sheetData>
    <row r="1" spans="1:5" ht="16.2" thickBot="1" x14ac:dyDescent="0.35">
      <c r="A1" s="266" t="s">
        <v>174</v>
      </c>
      <c r="B1" s="266"/>
      <c r="C1" s="266"/>
      <c r="D1" s="266"/>
      <c r="E1" s="266"/>
    </row>
    <row r="2" spans="1:5" ht="42" thickBot="1" x14ac:dyDescent="0.35">
      <c r="A2" s="49" t="s">
        <v>175</v>
      </c>
      <c r="B2" s="49" t="s">
        <v>176</v>
      </c>
      <c r="C2" s="49" t="s">
        <v>177</v>
      </c>
      <c r="D2" s="49" t="s">
        <v>178</v>
      </c>
      <c r="E2" s="49" t="s">
        <v>179</v>
      </c>
    </row>
    <row r="3" spans="1:5" x14ac:dyDescent="0.3">
      <c r="A3" s="125">
        <v>0</v>
      </c>
      <c r="B3" s="126" t="s">
        <v>180</v>
      </c>
      <c r="C3" s="126" t="s">
        <v>181</v>
      </c>
      <c r="D3" s="127"/>
      <c r="E3" s="128" t="s">
        <v>126</v>
      </c>
    </row>
    <row r="4" spans="1:5" x14ac:dyDescent="0.3">
      <c r="A4" s="129">
        <v>1</v>
      </c>
      <c r="B4" s="130" t="s">
        <v>182</v>
      </c>
      <c r="C4" s="130" t="s">
        <v>183</v>
      </c>
      <c r="D4" s="131"/>
      <c r="E4" s="132" t="s">
        <v>126</v>
      </c>
    </row>
    <row r="5" spans="1:5" ht="52.8" x14ac:dyDescent="0.3">
      <c r="A5" s="129">
        <v>2</v>
      </c>
      <c r="B5" s="130" t="s">
        <v>184</v>
      </c>
      <c r="C5" s="130" t="s">
        <v>185</v>
      </c>
      <c r="D5" s="131"/>
      <c r="E5" s="132" t="s">
        <v>186</v>
      </c>
    </row>
    <row r="6" spans="1:5" ht="290.39999999999998" x14ac:dyDescent="0.3">
      <c r="A6" s="129">
        <v>3</v>
      </c>
      <c r="B6" s="130" t="s">
        <v>187</v>
      </c>
      <c r="C6" s="130" t="s">
        <v>188</v>
      </c>
      <c r="D6" s="131">
        <v>2</v>
      </c>
      <c r="E6" s="132"/>
    </row>
    <row r="7" spans="1:5" ht="52.8" x14ac:dyDescent="0.3">
      <c r="A7" s="129">
        <v>4</v>
      </c>
      <c r="B7" s="130" t="s">
        <v>189</v>
      </c>
      <c r="C7" s="130" t="s">
        <v>190</v>
      </c>
      <c r="D7" s="131"/>
      <c r="E7" s="132" t="s">
        <v>126</v>
      </c>
    </row>
    <row r="8" spans="1:5" ht="26.4" x14ac:dyDescent="0.3">
      <c r="A8" s="129">
        <v>5</v>
      </c>
      <c r="B8" s="130" t="s">
        <v>191</v>
      </c>
      <c r="C8" s="130" t="s">
        <v>192</v>
      </c>
      <c r="D8" s="131"/>
      <c r="E8" s="132" t="s">
        <v>126</v>
      </c>
    </row>
    <row r="9" spans="1:5" x14ac:dyDescent="0.3">
      <c r="A9" s="129">
        <v>6</v>
      </c>
      <c r="B9" s="130" t="s">
        <v>193</v>
      </c>
      <c r="C9" s="130" t="s">
        <v>194</v>
      </c>
      <c r="D9" s="131"/>
      <c r="E9" s="132" t="s">
        <v>126</v>
      </c>
    </row>
    <row r="10" spans="1:5" x14ac:dyDescent="0.3">
      <c r="A10" s="129">
        <v>7</v>
      </c>
      <c r="B10" s="130" t="s">
        <v>195</v>
      </c>
      <c r="C10" s="130" t="s">
        <v>196</v>
      </c>
      <c r="D10" s="131"/>
      <c r="E10" s="132" t="s">
        <v>126</v>
      </c>
    </row>
    <row r="11" spans="1:5" ht="26.4" x14ac:dyDescent="0.3">
      <c r="A11" s="129">
        <v>8</v>
      </c>
      <c r="B11" s="130" t="s">
        <v>197</v>
      </c>
      <c r="C11" s="130" t="s">
        <v>198</v>
      </c>
      <c r="D11" s="131"/>
      <c r="E11" s="132" t="s">
        <v>126</v>
      </c>
    </row>
    <row r="12" spans="1:5" ht="105.6" x14ac:dyDescent="0.3">
      <c r="A12" s="129">
        <v>9</v>
      </c>
      <c r="B12" s="130" t="s">
        <v>199</v>
      </c>
      <c r="C12" s="130" t="s">
        <v>200</v>
      </c>
      <c r="D12" s="131"/>
      <c r="E12" s="132" t="s">
        <v>126</v>
      </c>
    </row>
    <row r="13" spans="1:5" ht="26.4" x14ac:dyDescent="0.3">
      <c r="A13" s="129">
        <v>10</v>
      </c>
      <c r="B13" s="130" t="s">
        <v>201</v>
      </c>
      <c r="C13" s="130" t="s">
        <v>201</v>
      </c>
      <c r="D13" s="131"/>
      <c r="E13" s="132" t="s">
        <v>126</v>
      </c>
    </row>
    <row r="14" spans="1:5" x14ac:dyDescent="0.3">
      <c r="A14" s="129">
        <v>11</v>
      </c>
      <c r="B14" s="130" t="s">
        <v>202</v>
      </c>
      <c r="C14" s="130" t="s">
        <v>202</v>
      </c>
      <c r="D14" s="131"/>
      <c r="E14" s="132" t="s">
        <v>126</v>
      </c>
    </row>
    <row r="15" spans="1:5" ht="26.4" x14ac:dyDescent="0.3">
      <c r="A15" s="129">
        <v>20</v>
      </c>
      <c r="B15" s="130" t="s">
        <v>203</v>
      </c>
      <c r="C15" s="130" t="s">
        <v>204</v>
      </c>
      <c r="D15" s="131"/>
      <c r="E15" s="132" t="s">
        <v>126</v>
      </c>
    </row>
    <row r="16" spans="1:5" x14ac:dyDescent="0.3">
      <c r="A16" s="129">
        <v>24</v>
      </c>
      <c r="B16" s="130" t="s">
        <v>205</v>
      </c>
      <c r="C16" s="130" t="s">
        <v>206</v>
      </c>
      <c r="D16" s="131"/>
      <c r="E16" s="132" t="s">
        <v>126</v>
      </c>
    </row>
    <row r="17" spans="1:5" ht="25.5" customHeight="1" x14ac:dyDescent="0.3">
      <c r="A17" s="129">
        <v>26</v>
      </c>
      <c r="B17" s="130" t="s">
        <v>207</v>
      </c>
      <c r="C17" s="130" t="s">
        <v>207</v>
      </c>
      <c r="D17" s="131"/>
      <c r="E17" s="132" t="s">
        <v>126</v>
      </c>
    </row>
    <row r="18" spans="1:5" ht="26.4" x14ac:dyDescent="0.3">
      <c r="A18" s="129">
        <v>28</v>
      </c>
      <c r="B18" s="130" t="s">
        <v>208</v>
      </c>
      <c r="C18" s="130" t="s">
        <v>209</v>
      </c>
      <c r="D18" s="131"/>
      <c r="E18" s="132" t="s">
        <v>126</v>
      </c>
    </row>
    <row r="19" spans="1:5" ht="72" customHeight="1" x14ac:dyDescent="0.3">
      <c r="A19" s="164">
        <v>29</v>
      </c>
      <c r="B19" s="165" t="s">
        <v>210</v>
      </c>
      <c r="C19" s="165" t="s">
        <v>211</v>
      </c>
      <c r="D19" s="166"/>
      <c r="E19" s="167" t="s">
        <v>126</v>
      </c>
    </row>
    <row r="20" spans="1:5" ht="40.200000000000003" thickBot="1" x14ac:dyDescent="0.35">
      <c r="A20" s="133">
        <v>31</v>
      </c>
      <c r="B20" s="134" t="s">
        <v>212</v>
      </c>
      <c r="C20" s="134" t="s">
        <v>213</v>
      </c>
      <c r="D20" s="135"/>
      <c r="E20" s="136" t="s">
        <v>126</v>
      </c>
    </row>
    <row r="22" spans="1:5" ht="39.6" x14ac:dyDescent="0.3">
      <c r="B22" s="137" t="s">
        <v>214</v>
      </c>
      <c r="C22" s="122" t="s">
        <v>215</v>
      </c>
    </row>
    <row r="23" spans="1:5" ht="52.8" x14ac:dyDescent="0.3">
      <c r="B23" s="137" t="s">
        <v>166</v>
      </c>
      <c r="C23" s="122" t="s">
        <v>216</v>
      </c>
      <c r="D23" s="122"/>
    </row>
    <row r="24" spans="1:5" x14ac:dyDescent="0.3">
      <c r="B24" s="123"/>
      <c r="C24" s="124" t="s">
        <v>217</v>
      </c>
      <c r="D24" s="122"/>
    </row>
    <row r="25" spans="1:5" x14ac:dyDescent="0.3">
      <c r="B25" s="123"/>
      <c r="D25" s="122"/>
    </row>
    <row r="26" spans="1:5" ht="39.6" x14ac:dyDescent="0.3">
      <c r="B26" s="137" t="s">
        <v>168</v>
      </c>
      <c r="C26" s="122" t="s">
        <v>218</v>
      </c>
      <c r="D26" s="122"/>
    </row>
    <row r="27" spans="1:5" ht="52.8" x14ac:dyDescent="0.3">
      <c r="C27" s="124" t="s">
        <v>219</v>
      </c>
      <c r="D27" s="122"/>
    </row>
  </sheetData>
  <mergeCells count="1">
    <mergeCell ref="A1:E1"/>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zoomScale="90" zoomScaleNormal="90" workbookViewId="0">
      <pane xSplit="1" ySplit="2" topLeftCell="G16" activePane="bottomRight" state="frozen"/>
      <selection pane="topRight" activeCell="B1" sqref="B1"/>
      <selection pane="bottomLeft" activeCell="A3" sqref="A3"/>
      <selection pane="bottomRight" activeCell="G16" sqref="G16"/>
    </sheetView>
  </sheetViews>
  <sheetFormatPr defaultRowHeight="15.6" x14ac:dyDescent="0.3"/>
  <cols>
    <col min="1" max="1" width="32.8984375" customWidth="1"/>
    <col min="2" max="2" width="11.09765625" customWidth="1"/>
    <col min="3" max="3" width="11.3984375" customWidth="1"/>
    <col min="4" max="4" width="13.19921875" customWidth="1"/>
    <col min="5" max="5" width="14.3984375" customWidth="1"/>
    <col min="6" max="6" width="12.3984375" customWidth="1"/>
    <col min="7" max="7" width="14.5" bestFit="1" customWidth="1"/>
    <col min="8" max="8" width="22.8984375" customWidth="1"/>
    <col min="9" max="9" width="31.69921875" customWidth="1"/>
  </cols>
  <sheetData>
    <row r="1" spans="1:9" ht="16.2" thickBot="1" x14ac:dyDescent="0.35">
      <c r="A1" s="264" t="s">
        <v>112</v>
      </c>
      <c r="B1" s="264"/>
      <c r="C1" s="264"/>
      <c r="D1" s="264"/>
      <c r="E1" s="264"/>
      <c r="F1" s="264"/>
      <c r="G1" s="264"/>
      <c r="H1" s="264"/>
      <c r="I1" s="264"/>
    </row>
    <row r="2" spans="1:9" ht="42" thickBot="1" x14ac:dyDescent="0.35">
      <c r="A2" s="150" t="s">
        <v>220</v>
      </c>
      <c r="B2" s="151" t="s">
        <v>221</v>
      </c>
      <c r="C2" s="151" t="s">
        <v>222</v>
      </c>
      <c r="D2" s="151" t="s">
        <v>223</v>
      </c>
      <c r="E2" s="151" t="s">
        <v>224</v>
      </c>
      <c r="F2" s="151" t="s">
        <v>225</v>
      </c>
      <c r="G2" s="151" t="s">
        <v>226</v>
      </c>
      <c r="H2" s="151" t="s">
        <v>227</v>
      </c>
      <c r="I2" s="152" t="s">
        <v>228</v>
      </c>
    </row>
    <row r="3" spans="1:9" ht="52.8" x14ac:dyDescent="0.3">
      <c r="A3" s="138" t="s">
        <v>229</v>
      </c>
      <c r="B3" s="139" t="s">
        <v>126</v>
      </c>
      <c r="C3" s="139" t="s">
        <v>126</v>
      </c>
      <c r="D3" s="139" t="s">
        <v>126</v>
      </c>
      <c r="E3" s="139" t="s">
        <v>126</v>
      </c>
      <c r="F3" s="139" t="s">
        <v>126</v>
      </c>
      <c r="G3" s="140" t="s">
        <v>230</v>
      </c>
      <c r="H3" s="140" t="s">
        <v>231</v>
      </c>
      <c r="I3" s="141" t="s">
        <v>232</v>
      </c>
    </row>
    <row r="4" spans="1:9" x14ac:dyDescent="0.3">
      <c r="A4" s="142" t="s">
        <v>233</v>
      </c>
      <c r="B4" s="143" t="s">
        <v>126</v>
      </c>
      <c r="C4" s="143" t="s">
        <v>126</v>
      </c>
      <c r="D4" s="143"/>
      <c r="E4" s="143"/>
      <c r="F4" s="143" t="s">
        <v>126</v>
      </c>
      <c r="G4" s="144" t="s">
        <v>234</v>
      </c>
      <c r="H4" s="144" t="s">
        <v>235</v>
      </c>
      <c r="I4" s="145"/>
    </row>
    <row r="5" spans="1:9" x14ac:dyDescent="0.3">
      <c r="A5" s="142" t="s">
        <v>236</v>
      </c>
      <c r="B5" s="143" t="s">
        <v>126</v>
      </c>
      <c r="C5" s="143" t="s">
        <v>126</v>
      </c>
      <c r="D5" s="143" t="s">
        <v>126</v>
      </c>
      <c r="E5" s="143" t="s">
        <v>126</v>
      </c>
      <c r="F5" s="143" t="s">
        <v>126</v>
      </c>
      <c r="G5" s="144" t="s">
        <v>234</v>
      </c>
      <c r="H5" s="144" t="s">
        <v>235</v>
      </c>
      <c r="I5" s="145"/>
    </row>
    <row r="6" spans="1:9" ht="39.6" x14ac:dyDescent="0.3">
      <c r="A6" s="142" t="s">
        <v>237</v>
      </c>
      <c r="B6" s="143"/>
      <c r="C6" s="143" t="s">
        <v>126</v>
      </c>
      <c r="D6" s="143"/>
      <c r="E6" s="143" t="s">
        <v>126</v>
      </c>
      <c r="F6" s="143"/>
      <c r="G6" s="144" t="s">
        <v>238</v>
      </c>
      <c r="H6" s="144" t="s">
        <v>239</v>
      </c>
      <c r="I6" s="145" t="s">
        <v>240</v>
      </c>
    </row>
    <row r="7" spans="1:9" x14ac:dyDescent="0.3">
      <c r="A7" s="142" t="s">
        <v>241</v>
      </c>
      <c r="B7" s="143" t="s">
        <v>126</v>
      </c>
      <c r="C7" s="143" t="s">
        <v>126</v>
      </c>
      <c r="D7" s="143" t="s">
        <v>126</v>
      </c>
      <c r="E7" s="143" t="s">
        <v>126</v>
      </c>
      <c r="F7" s="143"/>
      <c r="G7" s="144" t="s">
        <v>242</v>
      </c>
      <c r="H7" s="144" t="s">
        <v>243</v>
      </c>
      <c r="I7" s="145" t="s">
        <v>244</v>
      </c>
    </row>
    <row r="8" spans="1:9" x14ac:dyDescent="0.3">
      <c r="A8" s="142" t="s">
        <v>245</v>
      </c>
      <c r="B8" s="143" t="s">
        <v>126</v>
      </c>
      <c r="C8" s="143" t="s">
        <v>126</v>
      </c>
      <c r="D8" s="143"/>
      <c r="E8" s="143"/>
      <c r="F8" s="143"/>
      <c r="G8" s="144" t="s">
        <v>234</v>
      </c>
      <c r="H8" s="144" t="s">
        <v>235</v>
      </c>
      <c r="I8" s="145"/>
    </row>
    <row r="9" spans="1:9" x14ac:dyDescent="0.3">
      <c r="A9" s="142" t="s">
        <v>246</v>
      </c>
      <c r="B9" s="143" t="s">
        <v>126</v>
      </c>
      <c r="C9" s="143" t="s">
        <v>126</v>
      </c>
      <c r="D9" s="143"/>
      <c r="E9" s="143"/>
      <c r="F9" s="143"/>
      <c r="G9" s="144" t="s">
        <v>234</v>
      </c>
      <c r="H9" s="144" t="s">
        <v>247</v>
      </c>
      <c r="I9" s="145"/>
    </row>
    <row r="10" spans="1:9" ht="26.4" x14ac:dyDescent="0.3">
      <c r="A10" s="142" t="s">
        <v>248</v>
      </c>
      <c r="B10" s="143" t="s">
        <v>126</v>
      </c>
      <c r="C10" s="143" t="s">
        <v>126</v>
      </c>
      <c r="D10" s="143"/>
      <c r="E10" s="143"/>
      <c r="F10" s="143"/>
      <c r="G10" s="144" t="s">
        <v>249</v>
      </c>
      <c r="H10" s="144" t="s">
        <v>231</v>
      </c>
      <c r="I10" s="145" t="s">
        <v>250</v>
      </c>
    </row>
    <row r="11" spans="1:9" ht="26.4" x14ac:dyDescent="0.3">
      <c r="A11" s="142" t="s">
        <v>251</v>
      </c>
      <c r="B11" s="143"/>
      <c r="C11" s="143"/>
      <c r="D11" s="143" t="s">
        <v>126</v>
      </c>
      <c r="E11" s="143" t="s">
        <v>126</v>
      </c>
      <c r="F11" s="143"/>
      <c r="G11" s="144" t="s">
        <v>252</v>
      </c>
      <c r="H11" s="144" t="s">
        <v>253</v>
      </c>
      <c r="I11" s="145"/>
    </row>
    <row r="12" spans="1:9" ht="26.4" x14ac:dyDescent="0.3">
      <c r="A12" s="142" t="s">
        <v>254</v>
      </c>
      <c r="B12" s="143"/>
      <c r="C12" s="143"/>
      <c r="D12" s="143" t="s">
        <v>126</v>
      </c>
      <c r="E12" s="143" t="s">
        <v>126</v>
      </c>
      <c r="F12" s="143"/>
      <c r="G12" s="144" t="s">
        <v>252</v>
      </c>
      <c r="H12" s="144" t="s">
        <v>253</v>
      </c>
      <c r="I12" s="145"/>
    </row>
    <row r="13" spans="1:9" ht="16.2" thickBot="1" x14ac:dyDescent="0.35">
      <c r="A13" s="146" t="s">
        <v>255</v>
      </c>
      <c r="B13" s="147"/>
      <c r="C13" s="147"/>
      <c r="D13" s="147"/>
      <c r="E13" s="147"/>
      <c r="F13" s="147" t="s">
        <v>126</v>
      </c>
      <c r="G13" s="148" t="s">
        <v>234</v>
      </c>
      <c r="H13" s="148" t="s">
        <v>256</v>
      </c>
      <c r="I13" s="149"/>
    </row>
    <row r="16" spans="1:9" x14ac:dyDescent="0.3">
      <c r="A16" s="11"/>
    </row>
  </sheetData>
  <sortState xmlns:xlrd2="http://schemas.microsoft.com/office/spreadsheetml/2017/richdata2" ref="A2:H19">
    <sortCondition ref="A2:A19"/>
  </sortState>
  <mergeCells count="3">
    <mergeCell ref="A1:D1"/>
    <mergeCell ref="E1:G1"/>
    <mergeCell ref="H1:I1"/>
  </mergeCells>
  <pageMargins left="0.7" right="0.7" top="0.75" bottom="0.75" header="0.3" footer="0.3"/>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59"/>
  <sheetViews>
    <sheetView zoomScaleNormal="100" workbookViewId="0">
      <pane ySplit="2" topLeftCell="A3" activePane="bottomLeft" state="frozen"/>
      <selection pane="bottomLeft" activeCell="C15" sqref="C15"/>
    </sheetView>
  </sheetViews>
  <sheetFormatPr defaultRowHeight="15.6" x14ac:dyDescent="0.3"/>
  <cols>
    <col min="1" max="1" width="39.59765625" style="65" customWidth="1"/>
    <col min="2" max="2" width="27.8984375" customWidth="1"/>
    <col min="3" max="3" width="22.8984375" customWidth="1"/>
    <col min="4" max="4" width="23" bestFit="1" customWidth="1"/>
    <col min="5" max="5" width="38.59765625" customWidth="1"/>
    <col min="6" max="6" width="21.19921875" customWidth="1"/>
    <col min="7" max="7" width="17.09765625" bestFit="1" customWidth="1"/>
  </cols>
  <sheetData>
    <row r="1" spans="1:7" ht="21.75" customHeight="1" thickBot="1" x14ac:dyDescent="0.35">
      <c r="A1" s="267" t="s">
        <v>257</v>
      </c>
      <c r="B1" s="267"/>
      <c r="C1" s="176" t="s">
        <v>258</v>
      </c>
      <c r="D1" s="63"/>
      <c r="E1" s="63"/>
      <c r="F1" s="63"/>
      <c r="G1" s="63"/>
    </row>
    <row r="2" spans="1:7" x14ac:dyDescent="0.3">
      <c r="A2" s="60" t="s">
        <v>259</v>
      </c>
      <c r="B2" s="60" t="s">
        <v>260</v>
      </c>
      <c r="C2" s="60" t="s">
        <v>261</v>
      </c>
      <c r="D2" s="60" t="s">
        <v>262</v>
      </c>
      <c r="E2" s="60" t="s">
        <v>113</v>
      </c>
      <c r="F2" s="60" t="s">
        <v>263</v>
      </c>
      <c r="G2" s="60" t="s">
        <v>264</v>
      </c>
    </row>
    <row r="3" spans="1:7" ht="47.4" thickBot="1" x14ac:dyDescent="0.35">
      <c r="A3" s="174"/>
      <c r="B3" s="60"/>
      <c r="C3" s="60"/>
      <c r="D3" s="107"/>
      <c r="E3" s="175" t="s">
        <v>265</v>
      </c>
      <c r="F3" s="175" t="s">
        <v>266</v>
      </c>
      <c r="G3" s="175" t="s">
        <v>267</v>
      </c>
    </row>
    <row r="4" spans="1:7" ht="16.2" thickBot="1" x14ac:dyDescent="0.35">
      <c r="A4" s="168"/>
      <c r="B4" s="169"/>
      <c r="C4" s="169"/>
      <c r="D4" s="170"/>
      <c r="E4" s="12" t="s">
        <v>142</v>
      </c>
      <c r="F4" s="80" t="s">
        <v>268</v>
      </c>
      <c r="G4" s="62" t="s">
        <v>269</v>
      </c>
    </row>
    <row r="5" spans="1:7" ht="16.2" thickBot="1" x14ac:dyDescent="0.35">
      <c r="A5" s="188"/>
      <c r="B5" s="189"/>
      <c r="C5" s="189"/>
      <c r="D5" s="190"/>
      <c r="E5" s="12" t="s">
        <v>142</v>
      </c>
      <c r="F5" s="80" t="s">
        <v>270</v>
      </c>
      <c r="G5" s="62" t="s">
        <v>269</v>
      </c>
    </row>
    <row r="6" spans="1:7" ht="16.2" thickBot="1" x14ac:dyDescent="0.35">
      <c r="A6" s="188"/>
      <c r="B6" s="189"/>
      <c r="C6" s="189"/>
      <c r="D6" s="190"/>
      <c r="E6" s="12" t="s">
        <v>142</v>
      </c>
      <c r="F6" s="80" t="s">
        <v>271</v>
      </c>
      <c r="G6" s="62" t="s">
        <v>269</v>
      </c>
    </row>
    <row r="7" spans="1:7" x14ac:dyDescent="0.3">
      <c r="A7" s="188"/>
      <c r="B7" s="189"/>
      <c r="C7" s="189"/>
      <c r="D7" s="190"/>
      <c r="E7" s="12" t="s">
        <v>142</v>
      </c>
      <c r="F7" s="80" t="s">
        <v>272</v>
      </c>
      <c r="G7" s="62" t="s">
        <v>269</v>
      </c>
    </row>
    <row r="8" spans="1:7" x14ac:dyDescent="0.3">
      <c r="A8" s="188"/>
      <c r="B8" s="189"/>
      <c r="C8" s="189"/>
      <c r="D8" s="190"/>
      <c r="E8" s="183" t="s">
        <v>142</v>
      </c>
      <c r="F8" s="184" t="s">
        <v>273</v>
      </c>
      <c r="G8" s="185" t="s">
        <v>269</v>
      </c>
    </row>
    <row r="9" spans="1:7" x14ac:dyDescent="0.3">
      <c r="A9" s="188"/>
      <c r="B9" s="189"/>
      <c r="C9" s="191"/>
      <c r="D9" s="190"/>
      <c r="E9" s="12"/>
      <c r="F9" s="192"/>
      <c r="G9" s="187"/>
    </row>
    <row r="10" spans="1:7" ht="16.2" thickBot="1" x14ac:dyDescent="0.35">
      <c r="A10" s="188"/>
      <c r="B10" s="189"/>
      <c r="C10" s="191"/>
      <c r="D10" s="190"/>
      <c r="E10" s="12"/>
      <c r="F10" s="192"/>
      <c r="G10" s="187"/>
    </row>
    <row r="11" spans="1:7" ht="16.2" thickBot="1" x14ac:dyDescent="0.35">
      <c r="A11" s="188"/>
      <c r="B11" s="189"/>
      <c r="C11" s="191"/>
      <c r="D11" s="190"/>
      <c r="E11" s="12"/>
      <c r="F11" s="192"/>
      <c r="G11" s="187"/>
    </row>
    <row r="12" spans="1:7" ht="16.2" thickBot="1" x14ac:dyDescent="0.35">
      <c r="A12" s="188"/>
      <c r="B12" s="189"/>
      <c r="C12" s="191"/>
      <c r="D12" s="190"/>
      <c r="E12" s="12"/>
      <c r="F12" s="192"/>
      <c r="G12" s="187"/>
    </row>
    <row r="13" spans="1:7" ht="16.2" thickBot="1" x14ac:dyDescent="0.35">
      <c r="A13" s="188"/>
      <c r="B13" s="189"/>
      <c r="C13" s="191"/>
      <c r="D13" s="190"/>
      <c r="E13" s="12"/>
      <c r="F13" s="192"/>
      <c r="G13" s="187"/>
    </row>
    <row r="14" spans="1:7" ht="16.2" thickBot="1" x14ac:dyDescent="0.35">
      <c r="A14" s="193"/>
      <c r="B14" s="194"/>
      <c r="C14" s="194"/>
      <c r="D14" s="194"/>
      <c r="E14" s="12"/>
      <c r="F14" s="195"/>
      <c r="G14" s="195"/>
    </row>
    <row r="17" spans="1:4" ht="16.2" thickBot="1" x14ac:dyDescent="0.35">
      <c r="A17" s="267" t="s">
        <v>274</v>
      </c>
      <c r="B17" s="267"/>
    </row>
    <row r="19" spans="1:4" ht="50.25" customHeight="1" x14ac:dyDescent="0.3">
      <c r="A19" s="270" t="s">
        <v>275</v>
      </c>
      <c r="B19" s="270"/>
    </row>
    <row r="20" spans="1:4" ht="15.75" customHeight="1" x14ac:dyDescent="0.3">
      <c r="A20" s="273" t="s">
        <v>276</v>
      </c>
      <c r="B20" s="274"/>
      <c r="C20" s="65"/>
    </row>
    <row r="21" spans="1:4" x14ac:dyDescent="0.3">
      <c r="A21" s="275"/>
      <c r="B21" s="276"/>
      <c r="C21" s="65"/>
    </row>
    <row r="22" spans="1:4" x14ac:dyDescent="0.3">
      <c r="A22" s="275"/>
      <c r="B22" s="276"/>
      <c r="C22" s="65"/>
    </row>
    <row r="23" spans="1:4" x14ac:dyDescent="0.3">
      <c r="A23" s="275"/>
      <c r="B23" s="276"/>
      <c r="C23" s="65"/>
    </row>
    <row r="24" spans="1:4" x14ac:dyDescent="0.3">
      <c r="A24" s="275"/>
      <c r="B24" s="276"/>
      <c r="C24" s="65"/>
    </row>
    <row r="25" spans="1:4" x14ac:dyDescent="0.3">
      <c r="A25" s="275"/>
      <c r="B25" s="276"/>
      <c r="C25" s="65"/>
    </row>
    <row r="26" spans="1:4" x14ac:dyDescent="0.3">
      <c r="A26" s="275"/>
      <c r="B26" s="276"/>
      <c r="C26" s="65"/>
      <c r="D26" s="64"/>
    </row>
    <row r="27" spans="1:4" x14ac:dyDescent="0.3">
      <c r="A27" s="275"/>
      <c r="B27" s="276"/>
      <c r="C27" s="65"/>
      <c r="D27" s="69"/>
    </row>
    <row r="28" spans="1:4" x14ac:dyDescent="0.3">
      <c r="A28" s="275"/>
      <c r="B28" s="276"/>
      <c r="C28" s="65"/>
      <c r="D28" s="69"/>
    </row>
    <row r="29" spans="1:4" x14ac:dyDescent="0.3">
      <c r="A29" s="277"/>
      <c r="B29" s="278"/>
      <c r="C29" s="65"/>
      <c r="D29" s="69"/>
    </row>
    <row r="30" spans="1:4" x14ac:dyDescent="0.3">
      <c r="A30" s="83"/>
      <c r="B30" s="83"/>
      <c r="C30" s="65"/>
      <c r="D30" s="69"/>
    </row>
    <row r="31" spans="1:4" ht="45.75" customHeight="1" x14ac:dyDescent="0.3">
      <c r="A31" s="268" t="s">
        <v>277</v>
      </c>
      <c r="B31" s="268"/>
      <c r="C31" s="66"/>
      <c r="D31" s="69"/>
    </row>
    <row r="32" spans="1:4" ht="20.25" customHeight="1" x14ac:dyDescent="0.3">
      <c r="A32" s="269"/>
      <c r="B32" s="269"/>
      <c r="C32" s="66"/>
      <c r="D32" s="69"/>
    </row>
    <row r="33" spans="1:4" x14ac:dyDescent="0.3">
      <c r="A33" s="67" t="s">
        <v>278</v>
      </c>
      <c r="B33" s="68" t="s">
        <v>279</v>
      </c>
      <c r="D33" s="69"/>
    </row>
    <row r="34" spans="1:4" x14ac:dyDescent="0.3">
      <c r="A34" s="67" t="s">
        <v>280</v>
      </c>
      <c r="B34" s="80" t="s">
        <v>268</v>
      </c>
      <c r="D34" s="69"/>
    </row>
    <row r="35" spans="1:4" x14ac:dyDescent="0.3">
      <c r="A35" s="67" t="s">
        <v>281</v>
      </c>
      <c r="B35" s="80" t="s">
        <v>270</v>
      </c>
      <c r="D35" s="69"/>
    </row>
    <row r="36" spans="1:4" x14ac:dyDescent="0.3">
      <c r="A36" s="67" t="s">
        <v>282</v>
      </c>
      <c r="B36" s="80" t="s">
        <v>283</v>
      </c>
    </row>
    <row r="37" spans="1:4" x14ac:dyDescent="0.3">
      <c r="A37" s="67" t="s">
        <v>284</v>
      </c>
      <c r="B37" s="80" t="s">
        <v>271</v>
      </c>
    </row>
    <row r="38" spans="1:4" ht="31.2" x14ac:dyDescent="0.3">
      <c r="A38" s="67" t="s">
        <v>285</v>
      </c>
      <c r="B38" s="80" t="s">
        <v>286</v>
      </c>
    </row>
    <row r="39" spans="1:4" ht="31.2" x14ac:dyDescent="0.3">
      <c r="A39" s="67" t="s">
        <v>287</v>
      </c>
      <c r="B39" s="80" t="s">
        <v>272</v>
      </c>
    </row>
    <row r="40" spans="1:4" x14ac:dyDescent="0.3">
      <c r="A40" s="67" t="s">
        <v>288</v>
      </c>
      <c r="B40" s="80" t="s">
        <v>289</v>
      </c>
    </row>
    <row r="41" spans="1:4" x14ac:dyDescent="0.3">
      <c r="A41" s="67" t="s">
        <v>290</v>
      </c>
      <c r="B41" s="80" t="s">
        <v>291</v>
      </c>
    </row>
    <row r="42" spans="1:4" ht="31.2" x14ac:dyDescent="0.3">
      <c r="A42" s="67" t="s">
        <v>292</v>
      </c>
      <c r="B42" s="80" t="s">
        <v>293</v>
      </c>
    </row>
    <row r="43" spans="1:4" x14ac:dyDescent="0.3">
      <c r="A43" s="67" t="s">
        <v>294</v>
      </c>
      <c r="B43" s="80" t="s">
        <v>295</v>
      </c>
    </row>
    <row r="44" spans="1:4" x14ac:dyDescent="0.3">
      <c r="A44" s="67" t="s">
        <v>296</v>
      </c>
      <c r="B44" s="80" t="s">
        <v>297</v>
      </c>
    </row>
    <row r="45" spans="1:4" x14ac:dyDescent="0.3">
      <c r="A45" s="67" t="s">
        <v>298</v>
      </c>
      <c r="B45" s="80" t="s">
        <v>299</v>
      </c>
    </row>
    <row r="46" spans="1:4" ht="31.2" x14ac:dyDescent="0.3">
      <c r="A46" s="67" t="s">
        <v>300</v>
      </c>
      <c r="B46" s="80" t="s">
        <v>273</v>
      </c>
    </row>
    <row r="47" spans="1:4" ht="31.2" x14ac:dyDescent="0.3">
      <c r="A47" s="67" t="s">
        <v>301</v>
      </c>
      <c r="B47" s="80" t="s">
        <v>302</v>
      </c>
    </row>
    <row r="48" spans="1:4" x14ac:dyDescent="0.3">
      <c r="A48" s="67" t="s">
        <v>303</v>
      </c>
      <c r="B48" s="80" t="s">
        <v>304</v>
      </c>
    </row>
    <row r="49" spans="1:7" x14ac:dyDescent="0.3">
      <c r="A49" s="67" t="s">
        <v>305</v>
      </c>
      <c r="B49" s="80" t="s">
        <v>306</v>
      </c>
    </row>
    <row r="51" spans="1:7" ht="51" customHeight="1" x14ac:dyDescent="0.3">
      <c r="A51" s="270" t="s">
        <v>307</v>
      </c>
      <c r="B51" s="270"/>
    </row>
    <row r="52" spans="1:7" ht="79.5" customHeight="1" x14ac:dyDescent="0.3">
      <c r="A52" s="271" t="s">
        <v>308</v>
      </c>
      <c r="B52" s="272"/>
    </row>
    <row r="54" spans="1:7" x14ac:dyDescent="0.3">
      <c r="A54" s="82" t="s">
        <v>309</v>
      </c>
    </row>
    <row r="55" spans="1:7" ht="16.2" thickBot="1" x14ac:dyDescent="0.35">
      <c r="A55" s="70" t="s">
        <v>259</v>
      </c>
      <c r="B55" s="70" t="s">
        <v>260</v>
      </c>
      <c r="C55" s="70" t="s">
        <v>261</v>
      </c>
      <c r="D55" s="70" t="s">
        <v>262</v>
      </c>
      <c r="E55" s="71" t="s">
        <v>113</v>
      </c>
      <c r="F55" s="72" t="s">
        <v>263</v>
      </c>
      <c r="G55" s="72" t="s">
        <v>264</v>
      </c>
    </row>
    <row r="56" spans="1:7" ht="16.8" thickTop="1" thickBot="1" x14ac:dyDescent="0.35">
      <c r="A56" s="73">
        <v>12345678</v>
      </c>
      <c r="B56" s="81"/>
      <c r="C56" s="81"/>
      <c r="D56" s="81"/>
      <c r="E56" s="74" t="s">
        <v>310</v>
      </c>
      <c r="F56" s="74" t="s">
        <v>268</v>
      </c>
      <c r="G56" s="75" t="s">
        <v>269</v>
      </c>
    </row>
    <row r="57" spans="1:7" ht="16.2" thickBot="1" x14ac:dyDescent="0.35">
      <c r="A57" s="76">
        <v>12345678</v>
      </c>
      <c r="B57" s="81"/>
      <c r="C57" s="81"/>
      <c r="D57" s="81"/>
      <c r="E57" s="77" t="s">
        <v>310</v>
      </c>
      <c r="F57" s="77" t="s">
        <v>270</v>
      </c>
      <c r="G57" s="78" t="s">
        <v>311</v>
      </c>
    </row>
    <row r="58" spans="1:7" ht="16.2" thickBot="1" x14ac:dyDescent="0.35">
      <c r="A58" s="73">
        <v>12345678</v>
      </c>
      <c r="B58" s="81"/>
      <c r="C58" s="81"/>
      <c r="D58" s="81"/>
      <c r="E58" s="74" t="s">
        <v>148</v>
      </c>
      <c r="F58" s="74" t="s">
        <v>271</v>
      </c>
      <c r="G58" s="75" t="s">
        <v>269</v>
      </c>
    </row>
    <row r="59" spans="1:7" ht="16.2" thickBot="1" x14ac:dyDescent="0.35">
      <c r="A59" s="76">
        <v>12345678</v>
      </c>
      <c r="B59" s="81"/>
      <c r="C59" s="81"/>
      <c r="D59" s="81"/>
      <c r="E59" s="77" t="s">
        <v>130</v>
      </c>
      <c r="F59" s="77" t="s">
        <v>272</v>
      </c>
      <c r="G59" s="78" t="s">
        <v>312</v>
      </c>
    </row>
  </sheetData>
  <mergeCells count="7">
    <mergeCell ref="A1:B1"/>
    <mergeCell ref="A17:B17"/>
    <mergeCell ref="A31:B32"/>
    <mergeCell ref="A51:B51"/>
    <mergeCell ref="A52:B52"/>
    <mergeCell ref="A19:B19"/>
    <mergeCell ref="A20:B29"/>
  </mergeCells>
  <hyperlinks>
    <hyperlink ref="E3" location="Indtægtsarter!A19:A29" display="Hvilke webservicer er omfattet?" xr:uid="{F84C5B6A-F079-43B7-A94E-8C40764AAD98}"/>
    <hyperlink ref="F3" location="Indtægtsarter!A31:B49" display="Se hvilke BlanketFeltNumre der skal tages stilling til" xr:uid="{24E8B380-C34F-4280-90FF-12A52AE19EEE}"/>
    <hyperlink ref="G3" location="Indtægtsarter!A51:A52" display="Hvordan beskrives filteret?" xr:uid="{1450E01B-FCDF-48C7-885B-F30C1C185790}"/>
    <hyperlink ref="C1" location="Indtægtsarter!A54:G59" display="Se eksempel på hvordan skemaet skal udfyldes" xr:uid="{3A3C312F-4D1D-450B-94EC-0D9FB4097B94}"/>
  </hyperlink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1D97-A657-423F-8A28-3D4EC5598B5B}">
  <sheetPr>
    <tabColor rgb="FFFFFF00"/>
  </sheetPr>
  <dimension ref="A1:D9"/>
  <sheetViews>
    <sheetView zoomScale="87" workbookViewId="0">
      <pane ySplit="2" topLeftCell="A5" activePane="bottomLeft" state="frozen"/>
      <selection pane="bottomLeft" activeCell="D5" sqref="D5"/>
    </sheetView>
  </sheetViews>
  <sheetFormatPr defaultRowHeight="15.6" x14ac:dyDescent="0.3"/>
  <cols>
    <col min="2" max="2" width="27.3984375" customWidth="1"/>
    <col min="3" max="3" width="65.3984375" customWidth="1"/>
    <col min="4" max="4" width="18.19921875" customWidth="1"/>
  </cols>
  <sheetData>
    <row r="1" spans="1:4" ht="16.2" thickBot="1" x14ac:dyDescent="0.35">
      <c r="A1" s="266" t="s">
        <v>313</v>
      </c>
      <c r="B1" s="266"/>
      <c r="C1" s="266"/>
      <c r="D1" s="266"/>
    </row>
    <row r="2" spans="1:4" ht="55.8" thickBot="1" x14ac:dyDescent="0.35">
      <c r="A2" s="55" t="s">
        <v>175</v>
      </c>
      <c r="B2" s="55" t="s">
        <v>314</v>
      </c>
      <c r="C2" s="55" t="s">
        <v>315</v>
      </c>
      <c r="D2" s="55" t="s">
        <v>316</v>
      </c>
    </row>
    <row r="3" spans="1:4" x14ac:dyDescent="0.3">
      <c r="A3" s="109">
        <v>1</v>
      </c>
      <c r="B3" s="110" t="s">
        <v>317</v>
      </c>
      <c r="C3" s="111" t="s">
        <v>318</v>
      </c>
      <c r="D3" s="112" t="s">
        <v>126</v>
      </c>
    </row>
    <row r="4" spans="1:4" ht="26.4" x14ac:dyDescent="0.3">
      <c r="A4" s="113">
        <v>2</v>
      </c>
      <c r="B4" s="114" t="s">
        <v>319</v>
      </c>
      <c r="C4" s="115" t="s">
        <v>320</v>
      </c>
      <c r="D4" s="116" t="s">
        <v>126</v>
      </c>
    </row>
    <row r="5" spans="1:4" ht="27" thickBot="1" x14ac:dyDescent="0.35">
      <c r="A5" s="117">
        <v>3</v>
      </c>
      <c r="B5" s="118" t="s">
        <v>321</v>
      </c>
      <c r="C5" s="119" t="s">
        <v>322</v>
      </c>
      <c r="D5" s="120" t="s">
        <v>126</v>
      </c>
    </row>
    <row r="7" spans="1:4" x14ac:dyDescent="0.3">
      <c r="B7" s="121"/>
      <c r="C7" s="122"/>
    </row>
    <row r="8" spans="1:4" ht="60.75" customHeight="1" x14ac:dyDescent="0.3">
      <c r="B8" s="7" t="s">
        <v>166</v>
      </c>
      <c r="C8" s="279" t="s">
        <v>323</v>
      </c>
      <c r="D8" s="279"/>
    </row>
    <row r="9" spans="1:4" ht="79.5" customHeight="1" x14ac:dyDescent="0.3">
      <c r="C9" s="280"/>
      <c r="D9" s="280"/>
    </row>
  </sheetData>
  <mergeCells count="3">
    <mergeCell ref="A1:D1"/>
    <mergeCell ref="C8:D8"/>
    <mergeCell ref="C9:D9"/>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H23"/>
  <sheetViews>
    <sheetView zoomScale="90" zoomScaleNormal="90" zoomScaleSheetLayoutView="100" workbookViewId="0">
      <pane ySplit="2" topLeftCell="A15" activePane="bottomLeft" state="frozen"/>
      <selection activeCell="E4" sqref="E4"/>
      <selection pane="bottomLeft" activeCell="G15" sqref="G15"/>
    </sheetView>
  </sheetViews>
  <sheetFormatPr defaultColWidth="9" defaultRowHeight="13.2" x14ac:dyDescent="0.3"/>
  <cols>
    <col min="1" max="1" width="18.69921875" style="2" bestFit="1" customWidth="1"/>
    <col min="2" max="2" width="20.5" style="2" bestFit="1" customWidth="1"/>
    <col min="3" max="3" width="51.69921875" style="18" customWidth="1"/>
    <col min="4" max="4" width="24.19921875" style="18" customWidth="1"/>
    <col min="5" max="5" width="9" style="30" customWidth="1"/>
    <col min="6" max="6" width="14.5" style="2" bestFit="1" customWidth="1"/>
    <col min="7" max="8" width="29.19921875" style="18" customWidth="1"/>
    <col min="9" max="16384" width="9" style="2"/>
  </cols>
  <sheetData>
    <row r="1" spans="1:8" ht="16.2" thickBot="1" x14ac:dyDescent="0.35">
      <c r="A1" s="264" t="s">
        <v>324</v>
      </c>
      <c r="B1" s="264"/>
      <c r="C1" s="264"/>
      <c r="D1" s="264"/>
      <c r="E1" s="264"/>
    </row>
    <row r="2" spans="1:8" s="1" customFormat="1" ht="55.8" thickBot="1" x14ac:dyDescent="0.35">
      <c r="A2" s="51" t="s">
        <v>263</v>
      </c>
      <c r="B2" s="52" t="s">
        <v>325</v>
      </c>
      <c r="C2" s="53" t="s">
        <v>326</v>
      </c>
      <c r="D2" s="53" t="s">
        <v>327</v>
      </c>
      <c r="E2" s="49" t="s">
        <v>119</v>
      </c>
      <c r="F2" s="49" t="s">
        <v>115</v>
      </c>
      <c r="G2" s="50" t="s">
        <v>226</v>
      </c>
      <c r="H2" s="49" t="s">
        <v>227</v>
      </c>
    </row>
    <row r="3" spans="1:8" ht="53.25" customHeight="1" x14ac:dyDescent="0.3">
      <c r="A3" s="4" t="s">
        <v>328</v>
      </c>
      <c r="B3" s="16" t="s">
        <v>329</v>
      </c>
      <c r="C3" s="3" t="s">
        <v>330</v>
      </c>
      <c r="D3" s="16"/>
      <c r="E3" s="91"/>
      <c r="F3" s="157" t="s">
        <v>126</v>
      </c>
      <c r="G3" s="46" t="s">
        <v>331</v>
      </c>
      <c r="H3" s="37" t="s">
        <v>235</v>
      </c>
    </row>
    <row r="4" spans="1:8" ht="66" x14ac:dyDescent="0.3">
      <c r="A4" s="35" t="s">
        <v>332</v>
      </c>
      <c r="B4" s="13" t="s">
        <v>333</v>
      </c>
      <c r="C4" s="87" t="s">
        <v>334</v>
      </c>
      <c r="D4" s="13"/>
      <c r="E4" s="177"/>
      <c r="F4" s="178" t="s">
        <v>126</v>
      </c>
      <c r="G4" s="39" t="s">
        <v>335</v>
      </c>
      <c r="H4" s="40" t="s">
        <v>336</v>
      </c>
    </row>
    <row r="5" spans="1:8" ht="26.4" x14ac:dyDescent="0.3">
      <c r="A5" s="35" t="s">
        <v>337</v>
      </c>
      <c r="B5" s="13" t="s">
        <v>338</v>
      </c>
      <c r="C5" s="87" t="s">
        <v>339</v>
      </c>
      <c r="D5" s="13"/>
      <c r="E5" s="177"/>
      <c r="F5" s="178" t="s">
        <v>126</v>
      </c>
      <c r="G5" s="39" t="s">
        <v>234</v>
      </c>
      <c r="H5" s="40" t="s">
        <v>340</v>
      </c>
    </row>
    <row r="6" spans="1:8" ht="26.4" x14ac:dyDescent="0.3">
      <c r="A6" s="35" t="s">
        <v>341</v>
      </c>
      <c r="B6" s="13" t="s">
        <v>342</v>
      </c>
      <c r="C6" s="87" t="s">
        <v>343</v>
      </c>
      <c r="D6" s="13"/>
      <c r="E6" s="177"/>
      <c r="F6" s="178" t="s">
        <v>126</v>
      </c>
      <c r="G6" s="39" t="s">
        <v>234</v>
      </c>
      <c r="H6" s="40" t="s">
        <v>344</v>
      </c>
    </row>
    <row r="7" spans="1:8" ht="26.4" x14ac:dyDescent="0.3">
      <c r="A7" s="35" t="s">
        <v>345</v>
      </c>
      <c r="B7" s="13" t="s">
        <v>346</v>
      </c>
      <c r="C7" s="87" t="s">
        <v>347</v>
      </c>
      <c r="D7" s="13"/>
      <c r="E7" s="177"/>
      <c r="F7" s="178" t="s">
        <v>126</v>
      </c>
      <c r="G7" s="39" t="s">
        <v>331</v>
      </c>
      <c r="H7" s="40" t="s">
        <v>235</v>
      </c>
    </row>
    <row r="8" spans="1:8" ht="15.6" x14ac:dyDescent="0.3">
      <c r="A8" s="35" t="s">
        <v>348</v>
      </c>
      <c r="B8" s="13" t="s">
        <v>349</v>
      </c>
      <c r="C8" s="87" t="s">
        <v>350</v>
      </c>
      <c r="D8" s="13"/>
      <c r="E8" s="177"/>
      <c r="F8" s="178"/>
      <c r="G8" s="179"/>
      <c r="H8" s="40" t="s">
        <v>351</v>
      </c>
    </row>
    <row r="9" spans="1:8" ht="26.4" x14ac:dyDescent="0.3">
      <c r="A9" s="35" t="s">
        <v>352</v>
      </c>
      <c r="B9" s="13" t="s">
        <v>353</v>
      </c>
      <c r="C9" s="87" t="s">
        <v>354</v>
      </c>
      <c r="D9" s="13"/>
      <c r="E9" s="177"/>
      <c r="F9" s="178"/>
      <c r="G9" s="179"/>
      <c r="H9" s="40" t="s">
        <v>351</v>
      </c>
    </row>
    <row r="10" spans="1:8" ht="26.4" x14ac:dyDescent="0.3">
      <c r="A10" s="35" t="s">
        <v>355</v>
      </c>
      <c r="B10" s="13" t="s">
        <v>356</v>
      </c>
      <c r="C10" s="87" t="s">
        <v>357</v>
      </c>
      <c r="D10" s="13"/>
      <c r="E10" s="177"/>
      <c r="F10" s="178" t="s">
        <v>126</v>
      </c>
      <c r="G10" s="39" t="s">
        <v>358</v>
      </c>
      <c r="H10" s="40" t="s">
        <v>359</v>
      </c>
    </row>
    <row r="11" spans="1:8" ht="39.6" x14ac:dyDescent="0.3">
      <c r="A11" s="35" t="s">
        <v>360</v>
      </c>
      <c r="B11" s="13" t="s">
        <v>361</v>
      </c>
      <c r="C11" s="87" t="s">
        <v>361</v>
      </c>
      <c r="D11" s="13"/>
      <c r="E11" s="177">
        <v>1</v>
      </c>
      <c r="F11" s="178" t="s">
        <v>126</v>
      </c>
      <c r="G11" s="39" t="s">
        <v>358</v>
      </c>
      <c r="H11" s="40" t="s">
        <v>359</v>
      </c>
    </row>
    <row r="12" spans="1:8" ht="39.6" x14ac:dyDescent="0.3">
      <c r="A12" s="35" t="s">
        <v>362</v>
      </c>
      <c r="B12" s="13" t="s">
        <v>363</v>
      </c>
      <c r="C12" s="87" t="s">
        <v>364</v>
      </c>
      <c r="D12" s="13"/>
      <c r="E12" s="177"/>
      <c r="F12" s="178" t="s">
        <v>186</v>
      </c>
      <c r="G12" s="39" t="s">
        <v>365</v>
      </c>
      <c r="H12" s="40" t="s">
        <v>366</v>
      </c>
    </row>
    <row r="13" spans="1:8" ht="26.4" x14ac:dyDescent="0.3">
      <c r="A13" s="35" t="s">
        <v>367</v>
      </c>
      <c r="B13" s="13" t="s">
        <v>368</v>
      </c>
      <c r="C13" s="87" t="s">
        <v>369</v>
      </c>
      <c r="D13" s="13"/>
      <c r="E13" s="177">
        <v>1</v>
      </c>
      <c r="F13" s="178" t="s">
        <v>126</v>
      </c>
      <c r="G13" s="39" t="s">
        <v>365</v>
      </c>
      <c r="H13" s="40" t="s">
        <v>370</v>
      </c>
    </row>
    <row r="14" spans="1:8" ht="52.8" x14ac:dyDescent="0.3">
      <c r="A14" s="35" t="s">
        <v>371</v>
      </c>
      <c r="B14" s="13" t="s">
        <v>372</v>
      </c>
      <c r="C14" s="88" t="s">
        <v>373</v>
      </c>
      <c r="D14" s="13"/>
      <c r="E14" s="177"/>
      <c r="F14" s="178" t="s">
        <v>126</v>
      </c>
      <c r="G14" s="39" t="s">
        <v>234</v>
      </c>
      <c r="H14" s="40" t="s">
        <v>374</v>
      </c>
    </row>
    <row r="15" spans="1:8" ht="156.75" customHeight="1" x14ac:dyDescent="0.3">
      <c r="A15" s="35" t="s">
        <v>375</v>
      </c>
      <c r="B15" s="13" t="s">
        <v>376</v>
      </c>
      <c r="C15" s="88" t="s">
        <v>377</v>
      </c>
      <c r="D15" s="13"/>
      <c r="E15" s="177">
        <v>1</v>
      </c>
      <c r="F15" s="178"/>
      <c r="G15" s="39" t="s">
        <v>249</v>
      </c>
      <c r="H15" s="40"/>
    </row>
    <row r="16" spans="1:8" ht="39.6" x14ac:dyDescent="0.3">
      <c r="A16" s="35" t="s">
        <v>378</v>
      </c>
      <c r="B16" s="13" t="s">
        <v>379</v>
      </c>
      <c r="C16" s="89" t="s">
        <v>380</v>
      </c>
      <c r="D16" s="13"/>
      <c r="E16" s="177"/>
      <c r="F16" s="178" t="s">
        <v>126</v>
      </c>
      <c r="G16" s="39" t="s">
        <v>365</v>
      </c>
      <c r="H16" s="40" t="s">
        <v>381</v>
      </c>
    </row>
    <row r="17" spans="1:8" ht="26.4" x14ac:dyDescent="0.3">
      <c r="A17" s="35" t="s">
        <v>382</v>
      </c>
      <c r="B17" s="13" t="s">
        <v>383</v>
      </c>
      <c r="C17" s="89" t="s">
        <v>384</v>
      </c>
      <c r="D17" s="13"/>
      <c r="E17" s="177"/>
      <c r="F17" s="178"/>
      <c r="G17" s="39" t="s">
        <v>234</v>
      </c>
      <c r="H17" s="40" t="s">
        <v>385</v>
      </c>
    </row>
    <row r="18" spans="1:8" ht="26.4" x14ac:dyDescent="0.3">
      <c r="A18" s="35" t="s">
        <v>386</v>
      </c>
      <c r="B18" s="13" t="s">
        <v>387</v>
      </c>
      <c r="C18" s="89" t="s">
        <v>388</v>
      </c>
      <c r="D18" s="13"/>
      <c r="E18" s="177"/>
      <c r="F18" s="178" t="s">
        <v>126</v>
      </c>
      <c r="G18" s="39" t="s">
        <v>234</v>
      </c>
      <c r="H18" s="40" t="s">
        <v>256</v>
      </c>
    </row>
    <row r="19" spans="1:8" ht="26.4" x14ac:dyDescent="0.3">
      <c r="A19" s="35" t="s">
        <v>389</v>
      </c>
      <c r="B19" s="13" t="s">
        <v>390</v>
      </c>
      <c r="C19" s="89" t="s">
        <v>391</v>
      </c>
      <c r="D19" s="13"/>
      <c r="E19" s="177"/>
      <c r="F19" s="178" t="s">
        <v>126</v>
      </c>
      <c r="G19" s="39" t="s">
        <v>392</v>
      </c>
      <c r="H19" s="40" t="s">
        <v>393</v>
      </c>
    </row>
    <row r="20" spans="1:8" ht="26.4" x14ac:dyDescent="0.3">
      <c r="A20" s="35" t="s">
        <v>394</v>
      </c>
      <c r="B20" s="36" t="s">
        <v>395</v>
      </c>
      <c r="C20" s="90"/>
      <c r="D20" s="36"/>
      <c r="E20" s="177">
        <v>1</v>
      </c>
      <c r="F20" s="178" t="s">
        <v>126</v>
      </c>
      <c r="G20" s="39" t="s">
        <v>365</v>
      </c>
      <c r="H20" s="40" t="s">
        <v>396</v>
      </c>
    </row>
    <row r="21" spans="1:8" ht="27" thickBot="1" x14ac:dyDescent="0.35">
      <c r="A21" s="196" t="s">
        <v>397</v>
      </c>
      <c r="B21" s="197" t="s">
        <v>398</v>
      </c>
      <c r="C21" s="198" t="s">
        <v>399</v>
      </c>
      <c r="D21" s="197" t="s">
        <v>400</v>
      </c>
      <c r="E21" s="199">
        <v>1</v>
      </c>
      <c r="F21" s="200" t="s">
        <v>126</v>
      </c>
      <c r="G21" s="201" t="s">
        <v>401</v>
      </c>
      <c r="H21" s="202" t="s">
        <v>401</v>
      </c>
    </row>
    <row r="23" spans="1:8" ht="13.8" x14ac:dyDescent="0.3">
      <c r="A23" s="10" t="s">
        <v>402</v>
      </c>
      <c r="B23" s="281" t="s">
        <v>403</v>
      </c>
      <c r="C23" s="281"/>
      <c r="D23" s="33"/>
    </row>
  </sheetData>
  <mergeCells count="2">
    <mergeCell ref="A1:E1"/>
    <mergeCell ref="B23:C23"/>
  </mergeCells>
  <phoneticPr fontId="2" type="noConversion"/>
  <pageMargins left="0.25" right="0.25" top="0.75" bottom="0.75" header="0.3" footer="0.3"/>
  <pageSetup paperSize="9" scale="67"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A5A620F0FB7D4187C42F9B16FAD498" ma:contentTypeVersion="14" ma:contentTypeDescription="Opret et nyt dokument." ma:contentTypeScope="" ma:versionID="67b4f2c525f0938e872f90e0ad07a97a">
  <xsd:schema xmlns:xsd="http://www.w3.org/2001/XMLSchema" xmlns:xs="http://www.w3.org/2001/XMLSchema" xmlns:p="http://schemas.microsoft.com/office/2006/metadata/properties" xmlns:ns2="8c33da05-ce5c-4039-aa76-dcb6c6a870b4" xmlns:ns3="816c2bc0-4c59-492e-8205-49764e97aacf" targetNamespace="http://schemas.microsoft.com/office/2006/metadata/properties" ma:root="true" ma:fieldsID="6ad109e4636cba4574b1eb225d574ad7" ns2:_="" ns3:_="">
    <xsd:import namespace="8c33da05-ce5c-4039-aa76-dcb6c6a870b4"/>
    <xsd:import namespace="816c2bc0-4c59-492e-8205-49764e97aa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3da05-ce5c-4039-aa76-dcb6c6a870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77cd6466-0c3f-4dec-b109-a6ea28fc2e6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6c2bc0-4c59-492e-8205-49764e97aacf"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element name="TaxCatchAll" ma:index="15" nillable="true" ma:displayName="Taxonomy Catch All Column" ma:hidden="true" ma:list="{11312e95-3c1d-40f7-a7ac-c769ef98adc9}" ma:internalName="TaxCatchAll" ma:showField="CatchAllData" ma:web="816c2bc0-4c59-492e-8205-49764e97a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6c2bc0-4c59-492e-8205-49764e97aacf" xsi:nil="true"/>
    <lcf76f155ced4ddcb4097134ff3c332f xmlns="8c33da05-ce5c-4039-aa76-dcb6c6a870b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1C2BE0-052B-4AAE-B6A3-34D25F71E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3da05-ce5c-4039-aa76-dcb6c6a870b4"/>
    <ds:schemaRef ds:uri="816c2bc0-4c59-492e-8205-49764e97a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83EAA2-AFB3-45B1-84C4-00429EF17775}">
  <ds:schemaRefs>
    <ds:schemaRef ds:uri="http://schemas.microsoft.com/office/2006/metadata/properties"/>
    <ds:schemaRef ds:uri="http://schemas.microsoft.com/office/infopath/2007/PartnerControls"/>
    <ds:schemaRef ds:uri="816c2bc0-4c59-492e-8205-49764e97aacf"/>
    <ds:schemaRef ds:uri="8c33da05-ce5c-4039-aa76-dcb6c6a870b4"/>
  </ds:schemaRefs>
</ds:datastoreItem>
</file>

<file path=customXml/itemProps3.xml><?xml version="1.0" encoding="utf-8"?>
<ds:datastoreItem xmlns:ds="http://schemas.openxmlformats.org/officeDocument/2006/customXml" ds:itemID="{2BE530FE-4FE3-4F28-BC19-111285DEDBDA}">
  <ds:schemaRefs>
    <ds:schemaRef ds:uri="http://schemas.microsoft.com/sharepoint/v3/contenttype/forms"/>
  </ds:schemaRefs>
</ds:datastoreItem>
</file>

<file path=docMetadata/LabelInfo.xml><?xml version="1.0" encoding="utf-8"?>
<clbl:labelList xmlns:clbl="http://schemas.microsoft.com/office/2020/mipLabelMetadata">
  <clbl:label id="{7f79d73b-6a7a-4260-851c-2db4f77b37d6}" enabled="1" method="Standard" siteId="{2e93f0ed-ff36-46d4-9ce6-e0d902050cf5}" removed="0"/>
  <clbl:label id="{cc038af5-0e68-43e5-bb17-957ad6f45f8e}" enabled="0" method="" siteId="{cc038af5-0e68-43e5-bb17-957ad6f45f8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14</vt:i4>
      </vt:variant>
      <vt:variant>
        <vt:lpstr>Navngivne områder</vt:lpstr>
      </vt:variant>
      <vt:variant>
        <vt:i4>5</vt:i4>
      </vt:variant>
    </vt:vector>
  </HeadingPairs>
  <TitlesOfParts>
    <vt:vector size="19" baseType="lpstr">
      <vt:lpstr>SkabelonÆndringlog</vt:lpstr>
      <vt:lpstr>AftaleÆndringlog</vt:lpstr>
      <vt:lpstr>Overblik</vt:lpstr>
      <vt:lpstr>SOAP webservices</vt:lpstr>
      <vt:lpstr>Indkomsttyper</vt:lpstr>
      <vt:lpstr>Faste oplysninger</vt:lpstr>
      <vt:lpstr>Indtægtsarter</vt:lpstr>
      <vt:lpstr>Indkomstmodtagertyper</vt:lpstr>
      <vt:lpstr>Blanket 11000</vt:lpstr>
      <vt:lpstr>Blanket 16000</vt:lpstr>
      <vt:lpstr>Blanket 16001</vt:lpstr>
      <vt:lpstr>Blanket 16002</vt:lpstr>
      <vt:lpstr>Blanket 16200</vt:lpstr>
      <vt:lpstr>Blanket 16202</vt:lpstr>
      <vt:lpstr>'Blanket 11000'!Udskriftstitler</vt:lpstr>
      <vt:lpstr>'Blanket 16000'!Udskriftstitler</vt:lpstr>
      <vt:lpstr>'Blanket 16001'!Udskriftstitler</vt:lpstr>
      <vt:lpstr>'Blanket 16002'!Udskriftstitler</vt:lpstr>
      <vt:lpstr>'Blanket 16200'!Udskriftstitler</vt:lpstr>
    </vt:vector>
  </TitlesOfParts>
  <Manager/>
  <Company>SKAT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Klaudia Kuracka</dc:creator>
  <cp:keywords/>
  <dc:description/>
  <cp:lastModifiedBy>Kasper Klemensen</cp:lastModifiedBy>
  <cp:revision/>
  <dcterms:created xsi:type="dcterms:W3CDTF">2007-03-21T08:08:35Z</dcterms:created>
  <dcterms:modified xsi:type="dcterms:W3CDTF">2025-01-28T08:36:18Z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0x010100A3A5A620F0FB7D4187C42F9B16FAD498</vt:lpwstr>
  </property>
  <property fmtid="{D5CDD505-2E9C-101B-9397-08002B2CF9AE}" pid="4" name="_dlc_DocIdItemGuid">
    <vt:lpwstr>9dac8ff1-16d5-4ad8-bcea-97b34211132a</vt:lpwstr>
  </property>
  <property fmtid="{D5CDD505-2E9C-101B-9397-08002B2CF9AE}" pid="5" name="Leverancetype">
    <vt:lpwstr>1555;#Andet/generelt|0e34428a-b7b5-4109-91fb-b419669433bf</vt:lpwstr>
  </property>
  <property fmtid="{D5CDD505-2E9C-101B-9397-08002B2CF9AE}" pid="6" name="Interessenter">
    <vt:lpwstr>1683;#Ekstern|95ef43ab-9e36-4dab-816d-0787e44693bc</vt:lpwstr>
  </property>
  <property fmtid="{D5CDD505-2E9C-101B-9397-08002B2CF9AE}" pid="7" name="Leveranceemne">
    <vt:lpwstr/>
  </property>
  <property fmtid="{D5CDD505-2E9C-101B-9397-08002B2CF9AE}" pid="8" name="MediaServiceImageTags">
    <vt:lpwstr/>
  </property>
</Properties>
</file>